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<sst xmlns="http://schemas.openxmlformats.org/spreadsheetml/2006/main" uniqueCount="40">
  <si>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</si>
  <si>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</si>
  <si>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</si>
  <si>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</si>
  <si>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</si>
  <si>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</si>
  <si>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</si>
  <si>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</si>
  <si>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</si>
  <si>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</si>
  <si>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</si>
  <si>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</si>
  <si>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INGRESOS</t>
  </si>
  <si>
    <t>OTROS INGRESOS</t>
  </si>
  <si>
    <t>FONDEO BANAMEX</t>
  </si>
  <si>
    <t>FONDEO  BANORTE</t>
  </si>
  <si>
    <t>FONDEO  BANCOMER</t>
  </si>
  <si>
    <t>COBRANZA</t>
  </si>
  <si>
    <t>INGRESOS VENTAS IVS</t>
  </si>
  <si>
    <t>FONDEO IM</t>
  </si>
  <si>
    <t>CORTE DE CUPON</t>
  </si>
  <si>
    <t>INTERESES CUENTA REMUNERADA</t>
  </si>
  <si>
    <t>INVERSION VISTA</t>
  </si>
  <si>
    <t>TOTAL</t>
  </si>
  <si>
    <t>EGRESOS</t>
  </si>
  <si>
    <t>TOTAL SINIESTROS FLUJO</t>
  </si>
  <si>
    <t>COASEGURO  VIDA</t>
  </si>
  <si>
    <t>COASEGURO NO VIDA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</si>
  <si>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</si>
  <si>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</si>
  <si>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</si>
  <si>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</si>
  <si>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</si>
  <si>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</si>
  <si>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</si>
  <si>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</si>
  <si>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RESCATE IVS</t>
  </si>
  <si>
    <t>COMPRA DE DIVISAS</t>
  </si>
  <si>
    <t>COMISIONES BANCARIAS</t>
  </si>
  <si>
    <t>COMISIONES BANCO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</si>
</sst>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  <fill>
      <patternFill patternType="solid">
        <fgColor rgb="FF4b88cb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164" fillId="2" borderId="0" applyFont="0" applyNumberFormat="1" applyFill="1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3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100058</c:v>
                </c:pt>
                <c:pt idx="1">
                  <c:v>98603</c:v>
                </c:pt>
                <c:pt idx="2">
                  <c:v>106053</c:v>
                </c:pt>
                <c:pt idx="3">
                  <c:v>118305</c:v>
                </c:pt>
                <c:pt idx="4">
                  <c:v>106117</c:v>
                </c:pt>
                <c:pt idx="5">
                  <c:v>118419</c:v>
                </c:pt>
                <c:pt idx="6">
                  <c:v>119159</c:v>
                </c:pt>
                <c:pt idx="7">
                  <c:v>100185</c:v>
                </c:pt>
                <c:pt idx="8">
                  <c:v>101430</c:v>
                </c:pt>
                <c:pt idx="9">
                  <c:v>101306</c:v>
                </c:pt>
                <c:pt idx="10">
                  <c:v>96746</c:v>
                </c:pt>
                <c:pt idx="11">
                  <c:v>97955</c:v>
                </c:pt>
                <c:pt idx="12">
                  <c:v>8360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11049506</c:v>
                </c:pt>
                <c:pt idx="1">
                  <c:v>11634338</c:v>
                </c:pt>
                <c:pt idx="2">
                  <c:v>10678388</c:v>
                </c:pt>
                <c:pt idx="3">
                  <c:v>9719950</c:v>
                </c:pt>
                <c:pt idx="4">
                  <c:v>6565783</c:v>
                </c:pt>
                <c:pt idx="5">
                  <c:v>12895930</c:v>
                </c:pt>
                <c:pt idx="6">
                  <c:v>10826557</c:v>
                </c:pt>
                <c:pt idx="7">
                  <c:v>10835035</c:v>
                </c:pt>
                <c:pt idx="8">
                  <c:v>10312788</c:v>
                </c:pt>
                <c:pt idx="9">
                  <c:v>10397725</c:v>
                </c:pt>
                <c:pt idx="10">
                  <c:v>8910853</c:v>
                </c:pt>
                <c:pt idx="11">
                  <c:v>8838071</c:v>
                </c:pt>
                <c:pt idx="12">
                  <c:v>961934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9839172</c:v>
                </c:pt>
                <c:pt idx="1">
                  <c:v>12675213</c:v>
                </c:pt>
                <c:pt idx="2">
                  <c:v>10637491</c:v>
                </c:pt>
                <c:pt idx="3">
                  <c:v>11717776</c:v>
                </c:pt>
                <c:pt idx="4">
                  <c:v>10271189</c:v>
                </c:pt>
                <c:pt idx="5">
                  <c:v>11302337</c:v>
                </c:pt>
                <c:pt idx="6">
                  <c:v>10572000</c:v>
                </c:pt>
                <c:pt idx="7">
                  <c:v>13281664</c:v>
                </c:pt>
                <c:pt idx="8">
                  <c:v>11370144</c:v>
                </c:pt>
                <c:pt idx="9">
                  <c:v>9356340</c:v>
                </c:pt>
                <c:pt idx="10">
                  <c:v>11899597</c:v>
                </c:pt>
                <c:pt idx="11">
                  <c:v>9163438</c:v>
                </c:pt>
                <c:pt idx="12">
                  <c:v>942726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10506682</c:v>
                </c:pt>
                <c:pt idx="1">
                  <c:v>8093422</c:v>
                </c:pt>
                <c:pt idx="2">
                  <c:v>10021578</c:v>
                </c:pt>
                <c:pt idx="3">
                  <c:v>11457546</c:v>
                </c:pt>
                <c:pt idx="4">
                  <c:v>6980625</c:v>
                </c:pt>
                <c:pt idx="5">
                  <c:v>11940711</c:v>
                </c:pt>
                <c:pt idx="6">
                  <c:v>12119657</c:v>
                </c:pt>
                <c:pt idx="7">
                  <c:v>11159210</c:v>
                </c:pt>
                <c:pt idx="8">
                  <c:v>13109534</c:v>
                </c:pt>
                <c:pt idx="9">
                  <c:v>12708219</c:v>
                </c:pt>
                <c:pt idx="10">
                  <c:v>8566095</c:v>
                </c:pt>
                <c:pt idx="11">
                  <c:v>14001414</c:v>
                </c:pt>
                <c:pt idx="12">
                  <c:v>87316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92746</c:v>
                </c:pt>
                <c:pt idx="1">
                  <c:v>110177</c:v>
                </c:pt>
                <c:pt idx="2">
                  <c:v>116464</c:v>
                </c:pt>
                <c:pt idx="3">
                  <c:v>115333</c:v>
                </c:pt>
                <c:pt idx="4">
                  <c:v>87236</c:v>
                </c:pt>
                <c:pt idx="5">
                  <c:v>95676</c:v>
                </c:pt>
                <c:pt idx="6">
                  <c:v>111324</c:v>
                </c:pt>
                <c:pt idx="7">
                  <c:v>102289</c:v>
                </c:pt>
                <c:pt idx="8">
                  <c:v>116720</c:v>
                </c:pt>
                <c:pt idx="9">
                  <c:v>104724</c:v>
                </c:pt>
                <c:pt idx="10">
                  <c:v>110107</c:v>
                </c:pt>
                <c:pt idx="11">
                  <c:v>101287</c:v>
                </c:pt>
                <c:pt idx="12">
                  <c:v>5417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INGRESOS VENTAS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92327</c:v>
                </c:pt>
                <c:pt idx="1">
                  <c:v>134219</c:v>
                </c:pt>
                <c:pt idx="2">
                  <c:v>85722</c:v>
                </c:pt>
                <c:pt idx="3">
                  <c:v>101935</c:v>
                </c:pt>
                <c:pt idx="4">
                  <c:v>98355</c:v>
                </c:pt>
                <c:pt idx="5">
                  <c:v>112566</c:v>
                </c:pt>
                <c:pt idx="6">
                  <c:v>104094</c:v>
                </c:pt>
                <c:pt idx="7">
                  <c:v>97675</c:v>
                </c:pt>
                <c:pt idx="8">
                  <c:v>105312</c:v>
                </c:pt>
                <c:pt idx="9">
                  <c:v>117917</c:v>
                </c:pt>
                <c:pt idx="10">
                  <c:v>107696</c:v>
                </c:pt>
                <c:pt idx="11">
                  <c:v>121533</c:v>
                </c:pt>
                <c:pt idx="12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INGRESOS VENTAS IVS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12857965</c:v>
                </c:pt>
                <c:pt idx="1">
                  <c:v>8145249</c:v>
                </c:pt>
                <c:pt idx="2">
                  <c:v>7262737</c:v>
                </c:pt>
                <c:pt idx="3">
                  <c:v>11104738</c:v>
                </c:pt>
                <c:pt idx="4">
                  <c:v>11444368</c:v>
                </c:pt>
                <c:pt idx="5">
                  <c:v>13936887</c:v>
                </c:pt>
                <c:pt idx="6">
                  <c:v>8572174</c:v>
                </c:pt>
                <c:pt idx="7">
                  <c:v>11654487</c:v>
                </c:pt>
                <c:pt idx="8">
                  <c:v>11691524</c:v>
                </c:pt>
                <c:pt idx="9">
                  <c:v>10985511</c:v>
                </c:pt>
                <c:pt idx="10">
                  <c:v>12045854</c:v>
                </c:pt>
                <c:pt idx="11">
                  <c:v>11740246</c:v>
                </c:pt>
                <c:pt idx="12">
                  <c:v>973213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112619</c:v>
                </c:pt>
                <c:pt idx="1">
                  <c:v>82674</c:v>
                </c:pt>
                <c:pt idx="2">
                  <c:v>86067</c:v>
                </c:pt>
                <c:pt idx="3">
                  <c:v>119139</c:v>
                </c:pt>
                <c:pt idx="4">
                  <c:v>96438</c:v>
                </c:pt>
                <c:pt idx="5">
                  <c:v>116401</c:v>
                </c:pt>
                <c:pt idx="6">
                  <c:v>90876</c:v>
                </c:pt>
                <c:pt idx="7">
                  <c:v>116164</c:v>
                </c:pt>
                <c:pt idx="8">
                  <c:v>131230</c:v>
                </c:pt>
                <c:pt idx="9">
                  <c:v>113987</c:v>
                </c:pt>
                <c:pt idx="10">
                  <c:v>74873</c:v>
                </c:pt>
                <c:pt idx="11">
                  <c:v>122716</c:v>
                </c:pt>
                <c:pt idx="12">
                  <c:v>2442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98563</c:v>
                </c:pt>
                <c:pt idx="1">
                  <c:v>112192</c:v>
                </c:pt>
                <c:pt idx="2">
                  <c:v>107681</c:v>
                </c:pt>
                <c:pt idx="3">
                  <c:v>123617</c:v>
                </c:pt>
                <c:pt idx="4">
                  <c:v>90471</c:v>
                </c:pt>
                <c:pt idx="5">
                  <c:v>133404</c:v>
                </c:pt>
                <c:pt idx="6">
                  <c:v>89599</c:v>
                </c:pt>
                <c:pt idx="7">
                  <c:v>100295</c:v>
                </c:pt>
                <c:pt idx="8">
                  <c:v>117902</c:v>
                </c:pt>
                <c:pt idx="9">
                  <c:v>87716</c:v>
                </c:pt>
                <c:pt idx="10">
                  <c:v>120538</c:v>
                </c:pt>
                <c:pt idx="11">
                  <c:v>118792</c:v>
                </c:pt>
                <c:pt idx="12">
                  <c:v>6888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120508</c:v>
                </c:pt>
                <c:pt idx="1">
                  <c:v>68979</c:v>
                </c:pt>
                <c:pt idx="2">
                  <c:v>97330</c:v>
                </c:pt>
                <c:pt idx="3">
                  <c:v>105894</c:v>
                </c:pt>
                <c:pt idx="4">
                  <c:v>83163</c:v>
                </c:pt>
                <c:pt idx="5">
                  <c:v>108342</c:v>
                </c:pt>
                <c:pt idx="6">
                  <c:v>96746</c:v>
                </c:pt>
                <c:pt idx="7">
                  <c:v>107995</c:v>
                </c:pt>
                <c:pt idx="8">
                  <c:v>128297</c:v>
                </c:pt>
                <c:pt idx="9">
                  <c:v>103200</c:v>
                </c:pt>
                <c:pt idx="10">
                  <c:v>78256</c:v>
                </c:pt>
                <c:pt idx="11">
                  <c:v>98870</c:v>
                </c:pt>
                <c:pt idx="12">
                  <c:v>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Resumen!$C$22:$O$22</c:f>
              <c:numCache>
                <c:ptCount val="13"/>
                <c:pt idx="0">
                  <c:v>9839172</c:v>
                </c:pt>
                <c:pt idx="1">
                  <c:v>12675213</c:v>
                </c:pt>
                <c:pt idx="2">
                  <c:v>10637491</c:v>
                </c:pt>
                <c:pt idx="3">
                  <c:v>11717776</c:v>
                </c:pt>
                <c:pt idx="4">
                  <c:v>10271189</c:v>
                </c:pt>
                <c:pt idx="5">
                  <c:v>11302337</c:v>
                </c:pt>
                <c:pt idx="6">
                  <c:v>10572000</c:v>
                </c:pt>
                <c:pt idx="7">
                  <c:v>13281664</c:v>
                </c:pt>
                <c:pt idx="8">
                  <c:v>11370144</c:v>
                </c:pt>
                <c:pt idx="9">
                  <c:v>9356340</c:v>
                </c:pt>
                <c:pt idx="10">
                  <c:v>11899597</c:v>
                </c:pt>
                <c:pt idx="11">
                  <c:v>9163438</c:v>
                </c:pt>
                <c:pt idx="12">
                  <c:v>942726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Resumen!$B$22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Resumen!$C$23:$O$23</c:f>
              <c:numCache>
                <c:ptCount val="13"/>
                <c:pt idx="0">
                  <c:v>118664</c:v>
                </c:pt>
                <c:pt idx="1">
                  <c:v>131556</c:v>
                </c:pt>
                <c:pt idx="2">
                  <c:v>109511</c:v>
                </c:pt>
                <c:pt idx="3">
                  <c:v>118011</c:v>
                </c:pt>
                <c:pt idx="4">
                  <c:v>76563</c:v>
                </c:pt>
                <c:pt idx="5">
                  <c:v>116430</c:v>
                </c:pt>
                <c:pt idx="6">
                  <c:v>104509</c:v>
                </c:pt>
                <c:pt idx="7">
                  <c:v>120100</c:v>
                </c:pt>
                <c:pt idx="8">
                  <c:v>103305</c:v>
                </c:pt>
                <c:pt idx="9">
                  <c:v>98710</c:v>
                </c:pt>
                <c:pt idx="10">
                  <c:v>104114</c:v>
                </c:pt>
                <c:pt idx="11">
                  <c:v>101166</c:v>
                </c:pt>
                <c:pt idx="12">
                  <c:v>4434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Resumen!$B$23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Resumen!$C$24:$O$24</c:f>
              <c:numCache>
                <c:ptCount val="13"/>
                <c:pt idx="0">
                  <c:v>112924</c:v>
                </c:pt>
                <c:pt idx="1">
                  <c:v>114126</c:v>
                </c:pt>
                <c:pt idx="2">
                  <c:v>111695</c:v>
                </c:pt>
                <c:pt idx="3">
                  <c:v>123623</c:v>
                </c:pt>
                <c:pt idx="4">
                  <c:v>96879</c:v>
                </c:pt>
                <c:pt idx="5">
                  <c:v>125696</c:v>
                </c:pt>
                <c:pt idx="6">
                  <c:v>101068</c:v>
                </c:pt>
                <c:pt idx="7">
                  <c:v>108462</c:v>
                </c:pt>
                <c:pt idx="8">
                  <c:v>117542</c:v>
                </c:pt>
                <c:pt idx="9">
                  <c:v>106296</c:v>
                </c:pt>
                <c:pt idx="10">
                  <c:v>134340</c:v>
                </c:pt>
                <c:pt idx="11">
                  <c:v>103242</c:v>
                </c:pt>
                <c:pt idx="12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Resumen!$B$24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Resumen!$C$25:$O$25</c:f>
              <c:numCache>
                <c:ptCount val="13"/>
                <c:pt idx="0">
                  <c:v>128288</c:v>
                </c:pt>
                <c:pt idx="1">
                  <c:v>98897</c:v>
                </c:pt>
                <c:pt idx="2">
                  <c:v>101291</c:v>
                </c:pt>
                <c:pt idx="3">
                  <c:v>94363</c:v>
                </c:pt>
                <c:pt idx="4">
                  <c:v>101061</c:v>
                </c:pt>
                <c:pt idx="5">
                  <c:v>89981</c:v>
                </c:pt>
                <c:pt idx="6">
                  <c:v>112937</c:v>
                </c:pt>
                <c:pt idx="7">
                  <c:v>88662</c:v>
                </c:pt>
                <c:pt idx="8">
                  <c:v>99137</c:v>
                </c:pt>
                <c:pt idx="9">
                  <c:v>89187</c:v>
                </c:pt>
                <c:pt idx="10">
                  <c:v>116316</c:v>
                </c:pt>
                <c:pt idx="11">
                  <c:v>105604</c:v>
                </c:pt>
                <c:pt idx="12">
                  <c:v>4186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98840</c:v>
                </c:pt>
                <c:pt idx="1">
                  <c:v>93223</c:v>
                </c:pt>
                <c:pt idx="2">
                  <c:v>99487</c:v>
                </c:pt>
                <c:pt idx="3">
                  <c:v>121369</c:v>
                </c:pt>
                <c:pt idx="4">
                  <c:v>118362</c:v>
                </c:pt>
                <c:pt idx="5">
                  <c:v>107237</c:v>
                </c:pt>
                <c:pt idx="6">
                  <c:v>95872</c:v>
                </c:pt>
                <c:pt idx="7">
                  <c:v>101227</c:v>
                </c:pt>
                <c:pt idx="8">
                  <c:v>118860</c:v>
                </c:pt>
                <c:pt idx="9">
                  <c:v>103687</c:v>
                </c:pt>
                <c:pt idx="10">
                  <c:v>89610</c:v>
                </c:pt>
                <c:pt idx="11">
                  <c:v>101843</c:v>
                </c:pt>
                <c:pt idx="12">
                  <c:v>8045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GASTO ADMINISTRATIVO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127628</c:v>
                </c:pt>
                <c:pt idx="1">
                  <c:v>126498</c:v>
                </c:pt>
                <c:pt idx="2">
                  <c:v>90098</c:v>
                </c:pt>
                <c:pt idx="3">
                  <c:v>125529</c:v>
                </c:pt>
                <c:pt idx="4">
                  <c:v>106545</c:v>
                </c:pt>
                <c:pt idx="5">
                  <c:v>123991</c:v>
                </c:pt>
                <c:pt idx="6">
                  <c:v>131226</c:v>
                </c:pt>
                <c:pt idx="7">
                  <c:v>76153</c:v>
                </c:pt>
                <c:pt idx="8">
                  <c:v>108180</c:v>
                </c:pt>
                <c:pt idx="9">
                  <c:v>118153</c:v>
                </c:pt>
                <c:pt idx="10">
                  <c:v>91263</c:v>
                </c:pt>
                <c:pt idx="11">
                  <c:v>117525</c:v>
                </c:pt>
                <c:pt idx="12">
                  <c:v>7524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84612</c:v>
                </c:pt>
                <c:pt idx="1">
                  <c:v>126835</c:v>
                </c:pt>
                <c:pt idx="2">
                  <c:v>91415</c:v>
                </c:pt>
                <c:pt idx="3">
                  <c:v>118327</c:v>
                </c:pt>
                <c:pt idx="4">
                  <c:v>96612</c:v>
                </c:pt>
                <c:pt idx="5">
                  <c:v>103196</c:v>
                </c:pt>
                <c:pt idx="6">
                  <c:v>110593</c:v>
                </c:pt>
                <c:pt idx="7">
                  <c:v>104582</c:v>
                </c:pt>
                <c:pt idx="8">
                  <c:v>107083</c:v>
                </c:pt>
                <c:pt idx="9">
                  <c:v>81551</c:v>
                </c:pt>
                <c:pt idx="10">
                  <c:v>114362</c:v>
                </c:pt>
                <c:pt idx="11">
                  <c:v>85393</c:v>
                </c:pt>
                <c:pt idx="12">
                  <c:v>5420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TRASPASO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110226</c:v>
                </c:pt>
                <c:pt idx="1">
                  <c:v>136990</c:v>
                </c:pt>
                <c:pt idx="2">
                  <c:v>96757</c:v>
                </c:pt>
                <c:pt idx="3">
                  <c:v>108824</c:v>
                </c:pt>
                <c:pt idx="4">
                  <c:v>67971</c:v>
                </c:pt>
                <c:pt idx="5">
                  <c:v>106029</c:v>
                </c:pt>
                <c:pt idx="6">
                  <c:v>97227</c:v>
                </c:pt>
                <c:pt idx="7">
                  <c:v>103731</c:v>
                </c:pt>
                <c:pt idx="8">
                  <c:v>113163</c:v>
                </c:pt>
                <c:pt idx="9">
                  <c:v>112487</c:v>
                </c:pt>
                <c:pt idx="10">
                  <c:v>101336</c:v>
                </c:pt>
                <c:pt idx="11">
                  <c:v>119140</c:v>
                </c:pt>
                <c:pt idx="12">
                  <c:v>1604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120015</c:v>
                </c:pt>
                <c:pt idx="1">
                  <c:v>103725</c:v>
                </c:pt>
                <c:pt idx="2">
                  <c:v>89455</c:v>
                </c:pt>
                <c:pt idx="3">
                  <c:v>119415</c:v>
                </c:pt>
                <c:pt idx="4">
                  <c:v>83688</c:v>
                </c:pt>
                <c:pt idx="5">
                  <c:v>122426</c:v>
                </c:pt>
                <c:pt idx="6">
                  <c:v>117153</c:v>
                </c:pt>
                <c:pt idx="7">
                  <c:v>112190</c:v>
                </c:pt>
                <c:pt idx="8">
                  <c:v>119881</c:v>
                </c:pt>
                <c:pt idx="9">
                  <c:v>95958</c:v>
                </c:pt>
                <c:pt idx="10">
                  <c:v>124760</c:v>
                </c:pt>
                <c:pt idx="11">
                  <c:v>105231</c:v>
                </c:pt>
                <c:pt idx="12">
                  <c:v>5931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120275</c:v>
                </c:pt>
                <c:pt idx="1">
                  <c:v>103285</c:v>
                </c:pt>
                <c:pt idx="2">
                  <c:v>117740</c:v>
                </c:pt>
                <c:pt idx="3">
                  <c:v>147240</c:v>
                </c:pt>
                <c:pt idx="4">
                  <c:v>99691</c:v>
                </c:pt>
                <c:pt idx="5">
                  <c:v>133207</c:v>
                </c:pt>
                <c:pt idx="6">
                  <c:v>108095</c:v>
                </c:pt>
                <c:pt idx="7">
                  <c:v>97846</c:v>
                </c:pt>
                <c:pt idx="8">
                  <c:v>85529</c:v>
                </c:pt>
                <c:pt idx="9">
                  <c:v>94571</c:v>
                </c:pt>
                <c:pt idx="10">
                  <c:v>109223</c:v>
                </c:pt>
                <c:pt idx="11">
                  <c:v>128997</c:v>
                </c:pt>
                <c:pt idx="12">
                  <c:v>3652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118333</c:v>
                </c:pt>
                <c:pt idx="1">
                  <c:v>104736</c:v>
                </c:pt>
                <c:pt idx="2">
                  <c:v>113171</c:v>
                </c:pt>
                <c:pt idx="3">
                  <c:v>125089</c:v>
                </c:pt>
                <c:pt idx="4">
                  <c:v>104093</c:v>
                </c:pt>
                <c:pt idx="5">
                  <c:v>109173</c:v>
                </c:pt>
                <c:pt idx="6">
                  <c:v>112397</c:v>
                </c:pt>
                <c:pt idx="7">
                  <c:v>90289</c:v>
                </c:pt>
                <c:pt idx="8">
                  <c:v>100020</c:v>
                </c:pt>
                <c:pt idx="9">
                  <c:v>75714</c:v>
                </c:pt>
                <c:pt idx="10">
                  <c:v>126479</c:v>
                </c:pt>
                <c:pt idx="11">
                  <c:v>107041</c:v>
                </c:pt>
                <c:pt idx="12">
                  <c:v>9764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89496</c:v>
                </c:pt>
                <c:pt idx="1">
                  <c:v>123717</c:v>
                </c:pt>
                <c:pt idx="2">
                  <c:v>81138</c:v>
                </c:pt>
                <c:pt idx="3">
                  <c:v>98291</c:v>
                </c:pt>
                <c:pt idx="4">
                  <c:v>105497</c:v>
                </c:pt>
                <c:pt idx="5">
                  <c:v>104501</c:v>
                </c:pt>
                <c:pt idx="6">
                  <c:v>113542</c:v>
                </c:pt>
                <c:pt idx="7">
                  <c:v>112512</c:v>
                </c:pt>
                <c:pt idx="8">
                  <c:v>72654</c:v>
                </c:pt>
                <c:pt idx="9">
                  <c:v>90148</c:v>
                </c:pt>
                <c:pt idx="10">
                  <c:v>103928</c:v>
                </c:pt>
                <c:pt idx="11">
                  <c:v>110056</c:v>
                </c:pt>
                <c:pt idx="12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92153</c:v>
                </c:pt>
                <c:pt idx="1">
                  <c:v>111699</c:v>
                </c:pt>
                <c:pt idx="2">
                  <c:v>92755</c:v>
                </c:pt>
                <c:pt idx="3">
                  <c:v>111868</c:v>
                </c:pt>
                <c:pt idx="4">
                  <c:v>93219</c:v>
                </c:pt>
                <c:pt idx="5">
                  <c:v>106872</c:v>
                </c:pt>
                <c:pt idx="6">
                  <c:v>83304</c:v>
                </c:pt>
                <c:pt idx="7">
                  <c:v>96009</c:v>
                </c:pt>
                <c:pt idx="8">
                  <c:v>111713</c:v>
                </c:pt>
                <c:pt idx="9">
                  <c:v>96068</c:v>
                </c:pt>
                <c:pt idx="10">
                  <c:v>120953</c:v>
                </c:pt>
                <c:pt idx="11">
                  <c:v>103316</c:v>
                </c:pt>
                <c:pt idx="12">
                  <c:v>8833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120508</c:v>
                </c:pt>
                <c:pt idx="1">
                  <c:v>68979</c:v>
                </c:pt>
                <c:pt idx="2">
                  <c:v>97330</c:v>
                </c:pt>
                <c:pt idx="3">
                  <c:v>105894</c:v>
                </c:pt>
                <c:pt idx="4">
                  <c:v>83163</c:v>
                </c:pt>
                <c:pt idx="5">
                  <c:v>108342</c:v>
                </c:pt>
                <c:pt idx="6">
                  <c:v>96746</c:v>
                </c:pt>
                <c:pt idx="7">
                  <c:v>107995</c:v>
                </c:pt>
                <c:pt idx="8">
                  <c:v>128297</c:v>
                </c:pt>
                <c:pt idx="9">
                  <c:v>103200</c:v>
                </c:pt>
                <c:pt idx="10">
                  <c:v>78256</c:v>
                </c:pt>
                <c:pt idx="11">
                  <c:v>98870</c:v>
                </c:pt>
                <c:pt idx="12">
                  <c:v>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123685</c:v>
                </c:pt>
                <c:pt idx="1">
                  <c:v>138832</c:v>
                </c:pt>
                <c:pt idx="2">
                  <c:v>113907</c:v>
                </c:pt>
                <c:pt idx="3">
                  <c:v>110246</c:v>
                </c:pt>
                <c:pt idx="4">
                  <c:v>99096</c:v>
                </c:pt>
                <c:pt idx="5">
                  <c:v>134558</c:v>
                </c:pt>
                <c:pt idx="6">
                  <c:v>82729</c:v>
                </c:pt>
                <c:pt idx="7">
                  <c:v>100489</c:v>
                </c:pt>
                <c:pt idx="8">
                  <c:v>116709</c:v>
                </c:pt>
                <c:pt idx="9">
                  <c:v>98048</c:v>
                </c:pt>
                <c:pt idx="10">
                  <c:v>108147</c:v>
                </c:pt>
                <c:pt idx="11">
                  <c:v>143786</c:v>
                </c:pt>
                <c:pt idx="12">
                  <c:v>3367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BANCARIAS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107427</c:v>
                </c:pt>
                <c:pt idx="1">
                  <c:v>120296</c:v>
                </c:pt>
                <c:pt idx="2">
                  <c:v>80043</c:v>
                </c:pt>
                <c:pt idx="3">
                  <c:v>124639</c:v>
                </c:pt>
                <c:pt idx="4">
                  <c:v>122070</c:v>
                </c:pt>
                <c:pt idx="5">
                  <c:v>114958</c:v>
                </c:pt>
                <c:pt idx="6">
                  <c:v>99599</c:v>
                </c:pt>
                <c:pt idx="7">
                  <c:v>101882</c:v>
                </c:pt>
                <c:pt idx="8">
                  <c:v>125880</c:v>
                </c:pt>
                <c:pt idx="9">
                  <c:v>118143</c:v>
                </c:pt>
                <c:pt idx="10">
                  <c:v>133534</c:v>
                </c:pt>
                <c:pt idx="11">
                  <c:v>117664</c:v>
                </c:pt>
                <c:pt idx="12">
                  <c:v>5309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COMISIONES BANCARIAS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104426</c:v>
                </c:pt>
                <c:pt idx="1">
                  <c:v>131714</c:v>
                </c:pt>
                <c:pt idx="2">
                  <c:v>109779</c:v>
                </c:pt>
                <c:pt idx="3">
                  <c:v>110904</c:v>
                </c:pt>
                <c:pt idx="4">
                  <c:v>117645</c:v>
                </c:pt>
                <c:pt idx="5">
                  <c:v>116774</c:v>
                </c:pt>
                <c:pt idx="6">
                  <c:v>101396</c:v>
                </c:pt>
                <c:pt idx="7">
                  <c:v>113919</c:v>
                </c:pt>
                <c:pt idx="8">
                  <c:v>116037</c:v>
                </c:pt>
                <c:pt idx="9">
                  <c:v>110407</c:v>
                </c:pt>
                <c:pt idx="10">
                  <c:v>105477</c:v>
                </c:pt>
                <c:pt idx="11">
                  <c:v>98113</c:v>
                </c:pt>
                <c:pt idx="12">
                  <c:v>8750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7" Type="http://schemas.openxmlformats.org/officeDocument/2006/relationships/chart" Target="../charts/chart17.xml"/><Relationship Id="rId8" Type="http://schemas.openxmlformats.org/officeDocument/2006/relationships/chart" Target="../charts/chart18.xml"/><Relationship Id="rId9" Type="http://schemas.openxmlformats.org/officeDocument/2006/relationships/chart" Target="../charts/chart19.xml"/><Relationship Id="rId10" Type="http://schemas.openxmlformats.org/officeDocument/2006/relationships/chart" Target="../charts/chart20.xml"/><Relationship Id="rId11" Type="http://schemas.openxmlformats.org/officeDocument/2006/relationships/chart" Target="../charts/chart21.xml"/><Relationship Id="rId12" Type="http://schemas.openxmlformats.org/officeDocument/2006/relationships/chart" Target="../charts/chart22.xml"/><Relationship Id="rId13" Type="http://schemas.openxmlformats.org/officeDocument/2006/relationships/chart" Target="../charts/chart23.xml"/><Relationship Id="rId14" Type="http://schemas.openxmlformats.org/officeDocument/2006/relationships/chart" Target="../charts/chart24.xml"/><Relationship Id="rId15" Type="http://schemas.openxmlformats.org/officeDocument/2006/relationships/chart" Target="../charts/chart25.xml"/><Relationship Id="rId16" Type="http://schemas.openxmlformats.org/officeDocument/2006/relationships/chart" Target="../charts/chart26.xml"/><Relationship Id="rId17" Type="http://schemas.openxmlformats.org/officeDocument/2006/relationships/chart" Target="../charts/chart27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40"/>
  <sheetViews>
    <sheetView tabSelected="1" workbookViewId="0" showGridLines="true" showRowColHeaders="1">
      <selection activeCell="C22" sqref="C22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16.424561" bestFit="true" customWidth="true" style="0"/>
    <col min="4" max="4" width="16.424561" bestFit="true" customWidth="true" style="0"/>
    <col min="5" max="5" width="16.424561" bestFit="true" customWidth="true" style="0"/>
    <col min="6" max="6" width="16.424561" bestFit="true" customWidth="true" style="0"/>
    <col min="7" max="7" width="16.424561" bestFit="true" customWidth="true" style="0"/>
    <col min="8" max="8" width="16.424561" bestFit="true" customWidth="true" style="0"/>
    <col min="9" max="9" width="16.424561" bestFit="true" customWidth="true" style="0"/>
    <col min="10" max="10" width="16.424561" bestFit="true" customWidth="true" style="0"/>
    <col min="11" max="11" width="16.424561" bestFit="true" customWidth="true" style="0"/>
    <col min="12" max="12" width="16.424561" bestFit="true" customWidth="true" style="0"/>
    <col min="13" max="13" width="16.424561" bestFit="true" customWidth="true" style="0"/>
    <col min="14" max="14" width="16.424561" bestFit="true" customWidth="true" style="0"/>
    <col min="15" max="15" width="15.281982" bestFit="true" customWidth="true" style="0"/>
  </cols>
  <sheetData>
    <row r="2" spans="1:15">
      <c r="B2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0</v>
      </c>
    </row>
    <row r="4" spans="1:15">
      <c r="B4" s="3" t="s">
        <v>12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1:15">
      <c r="B6" s="1" t="s">
        <v>13</v>
      </c>
      <c r="C6" s="4">
        <v>100058</v>
      </c>
      <c r="D6" s="4">
        <v>98603</v>
      </c>
      <c r="E6" s="4">
        <v>106053</v>
      </c>
      <c r="F6" s="4">
        <v>118305</v>
      </c>
      <c r="G6" s="4">
        <v>106117</v>
      </c>
      <c r="H6" s="4">
        <v>118419</v>
      </c>
      <c r="I6" s="4">
        <v>119159</v>
      </c>
      <c r="J6" s="4">
        <v>100185</v>
      </c>
      <c r="K6" s="4">
        <v>101430</v>
      </c>
      <c r="L6" s="4">
        <v>101306</v>
      </c>
      <c r="M6" s="4">
        <v>96746</v>
      </c>
      <c r="N6" s="4">
        <v>97955</v>
      </c>
      <c r="O6" s="4">
        <v>8360</v>
      </c>
    </row>
    <row r="7" spans="1:15">
      <c r="B7" t="s">
        <v>14</v>
      </c>
      <c r="C7" s="5">
        <v>11049506</v>
      </c>
      <c r="D7" s="5">
        <v>11634338</v>
      </c>
      <c r="E7" s="5">
        <v>10678388</v>
      </c>
      <c r="F7" s="5">
        <v>9719950</v>
      </c>
      <c r="G7" s="5">
        <v>6565783</v>
      </c>
      <c r="H7" s="5">
        <v>12895930</v>
      </c>
      <c r="I7" s="5">
        <v>10826557</v>
      </c>
      <c r="J7" s="5">
        <v>10835035</v>
      </c>
      <c r="K7" s="5">
        <v>10312788</v>
      </c>
      <c r="L7" s="5">
        <v>10397725</v>
      </c>
      <c r="M7" s="5">
        <v>8910853</v>
      </c>
      <c r="N7" s="5">
        <v>8838071</v>
      </c>
      <c r="O7" s="5">
        <v>961934</v>
      </c>
    </row>
    <row r="8" spans="1:15">
      <c r="B8" s="1" t="s">
        <v>15</v>
      </c>
      <c r="C8" s="4">
        <v>9839172</v>
      </c>
      <c r="D8" s="4">
        <v>12675213</v>
      </c>
      <c r="E8" s="4">
        <v>10637491</v>
      </c>
      <c r="F8" s="4">
        <v>11717776</v>
      </c>
      <c r="G8" s="4">
        <v>10271189</v>
      </c>
      <c r="H8" s="4">
        <v>11302337</v>
      </c>
      <c r="I8" s="4">
        <v>10572000</v>
      </c>
      <c r="J8" s="4">
        <v>13281664</v>
      </c>
      <c r="K8" s="4">
        <v>11370144</v>
      </c>
      <c r="L8" s="4">
        <v>9356340</v>
      </c>
      <c r="M8" s="4">
        <v>11899597</v>
      </c>
      <c r="N8" s="4">
        <v>9163438</v>
      </c>
      <c r="O8" s="4">
        <v>942726</v>
      </c>
    </row>
    <row r="9" spans="1:15">
      <c r="B9" t="s">
        <v>16</v>
      </c>
      <c r="C9" s="5">
        <v>10506682</v>
      </c>
      <c r="D9" s="5">
        <v>8093422</v>
      </c>
      <c r="E9" s="5">
        <v>10021578</v>
      </c>
      <c r="F9" s="5">
        <v>11457546</v>
      </c>
      <c r="G9" s="5">
        <v>6980625</v>
      </c>
      <c r="H9" s="5">
        <v>11940711</v>
      </c>
      <c r="I9" s="5">
        <v>12119657</v>
      </c>
      <c r="J9" s="5">
        <v>11159210</v>
      </c>
      <c r="K9" s="5">
        <v>13109534</v>
      </c>
      <c r="L9" s="5">
        <v>12708219</v>
      </c>
      <c r="M9" s="5">
        <v>8566095</v>
      </c>
      <c r="N9" s="5">
        <v>14001414</v>
      </c>
      <c r="O9" s="5">
        <v>87316</v>
      </c>
    </row>
    <row r="10" spans="1:15">
      <c r="B10" s="1" t="s">
        <v>17</v>
      </c>
      <c r="C10" s="4">
        <v>92746</v>
      </c>
      <c r="D10" s="4">
        <v>110177</v>
      </c>
      <c r="E10" s="4">
        <v>116464</v>
      </c>
      <c r="F10" s="4">
        <v>115333</v>
      </c>
      <c r="G10" s="4">
        <v>87236</v>
      </c>
      <c r="H10" s="4">
        <v>95676</v>
      </c>
      <c r="I10" s="4">
        <v>111324</v>
      </c>
      <c r="J10" s="4">
        <v>102289</v>
      </c>
      <c r="K10" s="4">
        <v>116720</v>
      </c>
      <c r="L10" s="4">
        <v>104724</v>
      </c>
      <c r="M10" s="4">
        <v>110107</v>
      </c>
      <c r="N10" s="4">
        <v>101287</v>
      </c>
      <c r="O10" s="4">
        <v>5417</v>
      </c>
    </row>
    <row r="11" spans="1:15">
      <c r="B11" t="s">
        <v>18</v>
      </c>
      <c r="C11" s="5">
        <v>92327</v>
      </c>
      <c r="D11" s="5">
        <v>134219</v>
      </c>
      <c r="E11" s="5">
        <v>85722</v>
      </c>
      <c r="F11" s="5">
        <v>101935</v>
      </c>
      <c r="G11" s="5">
        <v>98355</v>
      </c>
      <c r="H11" s="5">
        <v>112566</v>
      </c>
      <c r="I11" s="5">
        <v>104094</v>
      </c>
      <c r="J11" s="5">
        <v>97675</v>
      </c>
      <c r="K11" s="5">
        <v>105312</v>
      </c>
      <c r="L11" s="5">
        <v>117917</v>
      </c>
      <c r="M11" s="5">
        <v>107696</v>
      </c>
      <c r="N11" s="5">
        <v>121533</v>
      </c>
      <c r="O11" s="5">
        <v>278</v>
      </c>
    </row>
    <row r="12" spans="1:15">
      <c r="B12" s="1" t="s">
        <v>19</v>
      </c>
      <c r="C12" s="4">
        <v>12857965</v>
      </c>
      <c r="D12" s="4">
        <v>8145249</v>
      </c>
      <c r="E12" s="4">
        <v>7262737</v>
      </c>
      <c r="F12" s="4">
        <v>11104738</v>
      </c>
      <c r="G12" s="4">
        <v>11444368</v>
      </c>
      <c r="H12" s="4">
        <v>13936887</v>
      </c>
      <c r="I12" s="4">
        <v>8572174</v>
      </c>
      <c r="J12" s="4">
        <v>11654487</v>
      </c>
      <c r="K12" s="4">
        <v>11691524</v>
      </c>
      <c r="L12" s="4">
        <v>10985511</v>
      </c>
      <c r="M12" s="4">
        <v>12045854</v>
      </c>
      <c r="N12" s="4">
        <v>11740246</v>
      </c>
      <c r="O12" s="4">
        <v>973213</v>
      </c>
    </row>
    <row r="13" spans="1:15">
      <c r="B13" t="s">
        <v>20</v>
      </c>
      <c r="C13" s="5">
        <v>112619</v>
      </c>
      <c r="D13" s="5">
        <v>82674</v>
      </c>
      <c r="E13" s="5">
        <v>86067</v>
      </c>
      <c r="F13" s="5">
        <v>119139</v>
      </c>
      <c r="G13" s="5">
        <v>96438</v>
      </c>
      <c r="H13" s="5">
        <v>116401</v>
      </c>
      <c r="I13" s="5">
        <v>90876</v>
      </c>
      <c r="J13" s="5">
        <v>116164</v>
      </c>
      <c r="K13" s="5">
        <v>131230</v>
      </c>
      <c r="L13" s="5">
        <v>113987</v>
      </c>
      <c r="M13" s="5">
        <v>74873</v>
      </c>
      <c r="N13" s="5">
        <v>122716</v>
      </c>
      <c r="O13" s="5">
        <v>2442</v>
      </c>
    </row>
    <row r="14" spans="1:15">
      <c r="B14" s="1" t="s">
        <v>21</v>
      </c>
      <c r="C14" s="4">
        <v>98563</v>
      </c>
      <c r="D14" s="4">
        <v>112192</v>
      </c>
      <c r="E14" s="4">
        <v>107681</v>
      </c>
      <c r="F14" s="4">
        <v>123617</v>
      </c>
      <c r="G14" s="4">
        <v>90471</v>
      </c>
      <c r="H14" s="4">
        <v>133404</v>
      </c>
      <c r="I14" s="4">
        <v>89599</v>
      </c>
      <c r="J14" s="4">
        <v>100295</v>
      </c>
      <c r="K14" s="4">
        <v>117902</v>
      </c>
      <c r="L14" s="4">
        <v>87716</v>
      </c>
      <c r="M14" s="4">
        <v>120538</v>
      </c>
      <c r="N14" s="4">
        <v>118792</v>
      </c>
      <c r="O14" s="4">
        <v>6888</v>
      </c>
    </row>
    <row r="15" spans="1:15">
      <c r="B15" t="s">
        <v>22</v>
      </c>
      <c r="C15" s="5">
        <v>120508</v>
      </c>
      <c r="D15" s="5">
        <v>68979</v>
      </c>
      <c r="E15" s="5">
        <v>97330</v>
      </c>
      <c r="F15" s="5">
        <v>105894</v>
      </c>
      <c r="G15" s="5">
        <v>83163</v>
      </c>
      <c r="H15" s="5">
        <v>108342</v>
      </c>
      <c r="I15" s="5">
        <v>96746</v>
      </c>
      <c r="J15" s="5">
        <v>107995</v>
      </c>
      <c r="K15" s="5">
        <v>128297</v>
      </c>
      <c r="L15" s="5">
        <v>103200</v>
      </c>
      <c r="M15" s="5">
        <v>78256</v>
      </c>
      <c r="N15" s="5">
        <v>98870</v>
      </c>
      <c r="O15" s="5">
        <v>1567</v>
      </c>
    </row>
    <row r="16" spans="1:1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B17" s="2" t="s">
        <v>23</v>
      </c>
      <c r="C17" s="6" t="str">
        <f>SUM(C6:C15)</f>
        <v>0</v>
      </c>
      <c r="D17" s="6" t="str">
        <f>SUM(D6:D15)</f>
        <v>0</v>
      </c>
      <c r="E17" s="6" t="str">
        <f>SUM(E6:E15)</f>
        <v>0</v>
      </c>
      <c r="F17" s="6" t="str">
        <f>SUM(F6:F15)</f>
        <v>0</v>
      </c>
      <c r="G17" s="6" t="str">
        <f>SUM(G6:G15)</f>
        <v>0</v>
      </c>
      <c r="H17" s="6" t="str">
        <f>SUM(H6:H15)</f>
        <v>0</v>
      </c>
      <c r="I17" s="6" t="str">
        <f>SUM(I6:I15)</f>
        <v>0</v>
      </c>
      <c r="J17" s="6" t="str">
        <f>SUM(J6:J15)</f>
        <v>0</v>
      </c>
      <c r="K17" s="6" t="str">
        <f>SUM(K6:K15)</f>
        <v>0</v>
      </c>
      <c r="L17" s="6" t="str">
        <f>SUM(L6:L15)</f>
        <v>0</v>
      </c>
      <c r="M17" s="6" t="str">
        <f>SUM(M6:M15)</f>
        <v>0</v>
      </c>
      <c r="N17" s="6" t="str">
        <f>SUM(N6:N15)</f>
        <v>0</v>
      </c>
      <c r="O17" s="6" t="str">
        <f>SUM(O6:O15)</f>
        <v>0</v>
      </c>
    </row>
    <row r="20" spans="1:15">
      <c r="B20" s="3" t="s">
        <v>24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2" spans="1:15">
      <c r="B22" s="1" t="s">
        <v>15</v>
      </c>
      <c r="C22" s="4">
        <v>9839172</v>
      </c>
      <c r="D22" s="4">
        <v>12675213</v>
      </c>
      <c r="E22" s="4">
        <v>10637491</v>
      </c>
      <c r="F22" s="4">
        <v>11717776</v>
      </c>
      <c r="G22" s="4">
        <v>10271189</v>
      </c>
      <c r="H22" s="4">
        <v>11302337</v>
      </c>
      <c r="I22" s="4">
        <v>10572000</v>
      </c>
      <c r="J22" s="4">
        <v>13281664</v>
      </c>
      <c r="K22" s="4">
        <v>11370144</v>
      </c>
      <c r="L22" s="4">
        <v>9356340</v>
      </c>
      <c r="M22" s="4">
        <v>11899597</v>
      </c>
      <c r="N22" s="4">
        <v>9163438</v>
      </c>
      <c r="O22" s="4">
        <v>942726</v>
      </c>
    </row>
    <row r="23" spans="1:15">
      <c r="B23" t="s">
        <v>25</v>
      </c>
      <c r="C23" s="5">
        <v>118664</v>
      </c>
      <c r="D23" s="5">
        <v>131556</v>
      </c>
      <c r="E23" s="5">
        <v>109511</v>
      </c>
      <c r="F23" s="5">
        <v>118011</v>
      </c>
      <c r="G23" s="5">
        <v>76563</v>
      </c>
      <c r="H23" s="5">
        <v>116430</v>
      </c>
      <c r="I23" s="5">
        <v>104509</v>
      </c>
      <c r="J23" s="5">
        <v>120100</v>
      </c>
      <c r="K23" s="5">
        <v>103305</v>
      </c>
      <c r="L23" s="5">
        <v>98710</v>
      </c>
      <c r="M23" s="5">
        <v>104114</v>
      </c>
      <c r="N23" s="5">
        <v>101166</v>
      </c>
      <c r="O23" s="5">
        <v>4434</v>
      </c>
    </row>
    <row r="24" spans="1:15">
      <c r="B24" s="1" t="s">
        <v>26</v>
      </c>
      <c r="C24" s="4">
        <v>112924</v>
      </c>
      <c r="D24" s="4">
        <v>114126</v>
      </c>
      <c r="E24" s="4">
        <v>111695</v>
      </c>
      <c r="F24" s="4">
        <v>123623</v>
      </c>
      <c r="G24" s="4">
        <v>96879</v>
      </c>
      <c r="H24" s="4">
        <v>125696</v>
      </c>
      <c r="I24" s="4">
        <v>101068</v>
      </c>
      <c r="J24" s="4">
        <v>108462</v>
      </c>
      <c r="K24" s="4">
        <v>117542</v>
      </c>
      <c r="L24" s="4">
        <v>106296</v>
      </c>
      <c r="M24" s="4">
        <v>134340</v>
      </c>
      <c r="N24" s="4">
        <v>103242</v>
      </c>
      <c r="O24" s="4">
        <v>430</v>
      </c>
    </row>
    <row r="25" spans="1:15">
      <c r="B25" t="s">
        <v>27</v>
      </c>
      <c r="C25" s="5">
        <v>128288</v>
      </c>
      <c r="D25" s="5">
        <v>98897</v>
      </c>
      <c r="E25" s="5">
        <v>101291</v>
      </c>
      <c r="F25" s="5">
        <v>94363</v>
      </c>
      <c r="G25" s="5">
        <v>101061</v>
      </c>
      <c r="H25" s="5">
        <v>89981</v>
      </c>
      <c r="I25" s="5">
        <v>112937</v>
      </c>
      <c r="J25" s="5">
        <v>88662</v>
      </c>
      <c r="K25" s="5">
        <v>99137</v>
      </c>
      <c r="L25" s="5">
        <v>89187</v>
      </c>
      <c r="M25" s="5">
        <v>116316</v>
      </c>
      <c r="N25" s="5">
        <v>105604</v>
      </c>
      <c r="O25" s="5">
        <v>4186</v>
      </c>
    </row>
    <row r="26" spans="1:15">
      <c r="B26" s="1" t="s">
        <v>28</v>
      </c>
      <c r="C26" s="4">
        <v>98840</v>
      </c>
      <c r="D26" s="4">
        <v>93223</v>
      </c>
      <c r="E26" s="4">
        <v>99487</v>
      </c>
      <c r="F26" s="4">
        <v>121369</v>
      </c>
      <c r="G26" s="4">
        <v>118362</v>
      </c>
      <c r="H26" s="4">
        <v>107237</v>
      </c>
      <c r="I26" s="4">
        <v>95872</v>
      </c>
      <c r="J26" s="4">
        <v>101227</v>
      </c>
      <c r="K26" s="4">
        <v>118860</v>
      </c>
      <c r="L26" s="4">
        <v>103687</v>
      </c>
      <c r="M26" s="4">
        <v>89610</v>
      </c>
      <c r="N26" s="4">
        <v>101843</v>
      </c>
      <c r="O26" s="4">
        <v>8045</v>
      </c>
    </row>
    <row r="27" spans="1:15">
      <c r="B27" t="s">
        <v>29</v>
      </c>
      <c r="C27" s="5">
        <v>127628</v>
      </c>
      <c r="D27" s="5">
        <v>126498</v>
      </c>
      <c r="E27" s="5">
        <v>90098</v>
      </c>
      <c r="F27" s="5">
        <v>125529</v>
      </c>
      <c r="G27" s="5">
        <v>106545</v>
      </c>
      <c r="H27" s="5">
        <v>123991</v>
      </c>
      <c r="I27" s="5">
        <v>131226</v>
      </c>
      <c r="J27" s="5">
        <v>76153</v>
      </c>
      <c r="K27" s="5">
        <v>108180</v>
      </c>
      <c r="L27" s="5">
        <v>118153</v>
      </c>
      <c r="M27" s="5">
        <v>91263</v>
      </c>
      <c r="N27" s="5">
        <v>117525</v>
      </c>
      <c r="O27" s="5">
        <v>7524</v>
      </c>
    </row>
    <row r="28" spans="1:15">
      <c r="B28" s="1" t="s">
        <v>30</v>
      </c>
      <c r="C28" s="4">
        <v>84612</v>
      </c>
      <c r="D28" s="4">
        <v>126835</v>
      </c>
      <c r="E28" s="4">
        <v>91415</v>
      </c>
      <c r="F28" s="4">
        <v>118327</v>
      </c>
      <c r="G28" s="4">
        <v>96612</v>
      </c>
      <c r="H28" s="4">
        <v>103196</v>
      </c>
      <c r="I28" s="4">
        <v>110593</v>
      </c>
      <c r="J28" s="4">
        <v>104582</v>
      </c>
      <c r="K28" s="4">
        <v>107083</v>
      </c>
      <c r="L28" s="4">
        <v>81551</v>
      </c>
      <c r="M28" s="4">
        <v>114362</v>
      </c>
      <c r="N28" s="4">
        <v>85393</v>
      </c>
      <c r="O28" s="4">
        <v>5420</v>
      </c>
    </row>
    <row r="29" spans="1:15">
      <c r="B29" t="s">
        <v>31</v>
      </c>
      <c r="C29" s="5">
        <v>110226</v>
      </c>
      <c r="D29" s="5">
        <v>136990</v>
      </c>
      <c r="E29" s="5">
        <v>96757</v>
      </c>
      <c r="F29" s="5">
        <v>108824</v>
      </c>
      <c r="G29" s="5">
        <v>67971</v>
      </c>
      <c r="H29" s="5">
        <v>106029</v>
      </c>
      <c r="I29" s="5">
        <v>97227</v>
      </c>
      <c r="J29" s="5">
        <v>103731</v>
      </c>
      <c r="K29" s="5">
        <v>113163</v>
      </c>
      <c r="L29" s="5">
        <v>112487</v>
      </c>
      <c r="M29" s="5">
        <v>101336</v>
      </c>
      <c r="N29" s="5">
        <v>119140</v>
      </c>
      <c r="O29" s="5">
        <v>1604</v>
      </c>
    </row>
    <row r="30" spans="1:15">
      <c r="B30" s="1" t="s">
        <v>32</v>
      </c>
      <c r="C30" s="4">
        <v>120015</v>
      </c>
      <c r="D30" s="4">
        <v>103725</v>
      </c>
      <c r="E30" s="4">
        <v>89455</v>
      </c>
      <c r="F30" s="4">
        <v>119415</v>
      </c>
      <c r="G30" s="4">
        <v>83688</v>
      </c>
      <c r="H30" s="4">
        <v>122426</v>
      </c>
      <c r="I30" s="4">
        <v>117153</v>
      </c>
      <c r="J30" s="4">
        <v>112190</v>
      </c>
      <c r="K30" s="4">
        <v>119881</v>
      </c>
      <c r="L30" s="4">
        <v>95958</v>
      </c>
      <c r="M30" s="4">
        <v>124760</v>
      </c>
      <c r="N30" s="4">
        <v>105231</v>
      </c>
      <c r="O30" s="4">
        <v>5931</v>
      </c>
    </row>
    <row r="31" spans="1:15">
      <c r="B31" t="s">
        <v>33</v>
      </c>
      <c r="C31" s="5">
        <v>120275</v>
      </c>
      <c r="D31" s="5">
        <v>103285</v>
      </c>
      <c r="E31" s="5">
        <v>117740</v>
      </c>
      <c r="F31" s="5">
        <v>147240</v>
      </c>
      <c r="G31" s="5">
        <v>99691</v>
      </c>
      <c r="H31" s="5">
        <v>133207</v>
      </c>
      <c r="I31" s="5">
        <v>108095</v>
      </c>
      <c r="J31" s="5">
        <v>97846</v>
      </c>
      <c r="K31" s="5">
        <v>85529</v>
      </c>
      <c r="L31" s="5">
        <v>94571</v>
      </c>
      <c r="M31" s="5">
        <v>109223</v>
      </c>
      <c r="N31" s="5">
        <v>128997</v>
      </c>
      <c r="O31" s="5">
        <v>3652</v>
      </c>
    </row>
    <row r="32" spans="1:15">
      <c r="B32" s="1" t="s">
        <v>34</v>
      </c>
      <c r="C32" s="4">
        <v>118333</v>
      </c>
      <c r="D32" s="4">
        <v>104736</v>
      </c>
      <c r="E32" s="4">
        <v>113171</v>
      </c>
      <c r="F32" s="4">
        <v>125089</v>
      </c>
      <c r="G32" s="4">
        <v>104093</v>
      </c>
      <c r="H32" s="4">
        <v>109173</v>
      </c>
      <c r="I32" s="4">
        <v>112397</v>
      </c>
      <c r="J32" s="4">
        <v>90289</v>
      </c>
      <c r="K32" s="4">
        <v>100020</v>
      </c>
      <c r="L32" s="4">
        <v>75714</v>
      </c>
      <c r="M32" s="4">
        <v>126479</v>
      </c>
      <c r="N32" s="4">
        <v>107041</v>
      </c>
      <c r="O32" s="4">
        <v>9764</v>
      </c>
    </row>
    <row r="33" spans="1:15">
      <c r="B33" t="s">
        <v>35</v>
      </c>
      <c r="C33" s="5">
        <v>89496</v>
      </c>
      <c r="D33" s="5">
        <v>123717</v>
      </c>
      <c r="E33" s="5">
        <v>81138</v>
      </c>
      <c r="F33" s="5">
        <v>98291</v>
      </c>
      <c r="G33" s="5">
        <v>105497</v>
      </c>
      <c r="H33" s="5">
        <v>104501</v>
      </c>
      <c r="I33" s="5">
        <v>113542</v>
      </c>
      <c r="J33" s="5">
        <v>112512</v>
      </c>
      <c r="K33" s="5">
        <v>72654</v>
      </c>
      <c r="L33" s="5">
        <v>90148</v>
      </c>
      <c r="M33" s="5">
        <v>103928</v>
      </c>
      <c r="N33" s="5">
        <v>110056</v>
      </c>
      <c r="O33" s="5">
        <v>2850</v>
      </c>
    </row>
    <row r="34" spans="1:15">
      <c r="B34" s="1" t="s">
        <v>36</v>
      </c>
      <c r="C34" s="4">
        <v>92153</v>
      </c>
      <c r="D34" s="4">
        <v>111699</v>
      </c>
      <c r="E34" s="4">
        <v>92755</v>
      </c>
      <c r="F34" s="4">
        <v>111868</v>
      </c>
      <c r="G34" s="4">
        <v>93219</v>
      </c>
      <c r="H34" s="4">
        <v>106872</v>
      </c>
      <c r="I34" s="4">
        <v>83304</v>
      </c>
      <c r="J34" s="4">
        <v>96009</v>
      </c>
      <c r="K34" s="4">
        <v>111713</v>
      </c>
      <c r="L34" s="4">
        <v>96068</v>
      </c>
      <c r="M34" s="4">
        <v>120953</v>
      </c>
      <c r="N34" s="4">
        <v>103316</v>
      </c>
      <c r="O34" s="4">
        <v>8833</v>
      </c>
    </row>
    <row r="35" spans="1:15">
      <c r="B35" t="s">
        <v>22</v>
      </c>
      <c r="C35" s="5">
        <v>120508</v>
      </c>
      <c r="D35" s="5">
        <v>68979</v>
      </c>
      <c r="E35" s="5">
        <v>97330</v>
      </c>
      <c r="F35" s="5">
        <v>105894</v>
      </c>
      <c r="G35" s="5">
        <v>83163</v>
      </c>
      <c r="H35" s="5">
        <v>108342</v>
      </c>
      <c r="I35" s="5">
        <v>96746</v>
      </c>
      <c r="J35" s="5">
        <v>107995</v>
      </c>
      <c r="K35" s="5">
        <v>128297</v>
      </c>
      <c r="L35" s="5">
        <v>103200</v>
      </c>
      <c r="M35" s="5">
        <v>78256</v>
      </c>
      <c r="N35" s="5">
        <v>98870</v>
      </c>
      <c r="O35" s="5">
        <v>1567</v>
      </c>
    </row>
    <row r="36" spans="1:15">
      <c r="B36" s="1" t="s">
        <v>37</v>
      </c>
      <c r="C36" s="4">
        <v>123685</v>
      </c>
      <c r="D36" s="4">
        <v>138832</v>
      </c>
      <c r="E36" s="4">
        <v>113907</v>
      </c>
      <c r="F36" s="4">
        <v>110246</v>
      </c>
      <c r="G36" s="4">
        <v>99096</v>
      </c>
      <c r="H36" s="4">
        <v>134558</v>
      </c>
      <c r="I36" s="4">
        <v>82729</v>
      </c>
      <c r="J36" s="4">
        <v>100489</v>
      </c>
      <c r="K36" s="4">
        <v>116709</v>
      </c>
      <c r="L36" s="4">
        <v>98048</v>
      </c>
      <c r="M36" s="4">
        <v>108147</v>
      </c>
      <c r="N36" s="4">
        <v>143786</v>
      </c>
      <c r="O36" s="4">
        <v>3367</v>
      </c>
    </row>
    <row r="37" spans="1:15">
      <c r="B37" t="s">
        <v>38</v>
      </c>
      <c r="C37" s="5">
        <v>107427</v>
      </c>
      <c r="D37" s="5">
        <v>120296</v>
      </c>
      <c r="E37" s="5">
        <v>80043</v>
      </c>
      <c r="F37" s="5">
        <v>124639</v>
      </c>
      <c r="G37" s="5">
        <v>122070</v>
      </c>
      <c r="H37" s="5">
        <v>114958</v>
      </c>
      <c r="I37" s="5">
        <v>99599</v>
      </c>
      <c r="J37" s="5">
        <v>101882</v>
      </c>
      <c r="K37" s="5">
        <v>125880</v>
      </c>
      <c r="L37" s="5">
        <v>118143</v>
      </c>
      <c r="M37" s="5">
        <v>133534</v>
      </c>
      <c r="N37" s="5">
        <v>117664</v>
      </c>
      <c r="O37" s="5">
        <v>5309</v>
      </c>
    </row>
    <row r="38" spans="1:15">
      <c r="B38" s="1" t="s">
        <v>39</v>
      </c>
      <c r="C38" s="4">
        <v>104426</v>
      </c>
      <c r="D38" s="4">
        <v>131714</v>
      </c>
      <c r="E38" s="4">
        <v>109779</v>
      </c>
      <c r="F38" s="4">
        <v>110904</v>
      </c>
      <c r="G38" s="4">
        <v>117645</v>
      </c>
      <c r="H38" s="4">
        <v>116774</v>
      </c>
      <c r="I38" s="4">
        <v>101396</v>
      </c>
      <c r="J38" s="4">
        <v>113919</v>
      </c>
      <c r="K38" s="4">
        <v>116037</v>
      </c>
      <c r="L38" s="4">
        <v>110407</v>
      </c>
      <c r="M38" s="4">
        <v>105477</v>
      </c>
      <c r="N38" s="4">
        <v>98113</v>
      </c>
      <c r="O38" s="4">
        <v>8750</v>
      </c>
    </row>
    <row r="39" spans="1:1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>
      <c r="B40" s="2" t="s">
        <v>23</v>
      </c>
      <c r="C40" s="6" t="str">
        <f>SUM(C22:C38)</f>
        <v>0</v>
      </c>
      <c r="D40" s="6" t="str">
        <f>SUM(D22:D38)</f>
        <v>0</v>
      </c>
      <c r="E40" s="6" t="str">
        <f>SUM(E22:E38)</f>
        <v>0</v>
      </c>
      <c r="F40" s="6" t="str">
        <f>SUM(F22:F38)</f>
        <v>0</v>
      </c>
      <c r="G40" s="6" t="str">
        <f>SUM(G22:G38)</f>
        <v>0</v>
      </c>
      <c r="H40" s="6" t="str">
        <f>SUM(H22:H38)</f>
        <v>0</v>
      </c>
      <c r="I40" s="6" t="str">
        <f>SUM(I22:I38)</f>
        <v>0</v>
      </c>
      <c r="J40" s="6" t="str">
        <f>SUM(J22:J38)</f>
        <v>0</v>
      </c>
      <c r="K40" s="6" t="str">
        <f>SUM(K22:K38)</f>
        <v>0</v>
      </c>
      <c r="L40" s="6" t="str">
        <f>SUM(L22:L38)</f>
        <v>0</v>
      </c>
      <c r="M40" s="6" t="str">
        <f>SUM(M22:M38)</f>
        <v>0</v>
      </c>
      <c r="N40" s="6" t="str">
        <f>SUM(N22:N38)</f>
        <v>0</v>
      </c>
      <c r="O40" s="6" t="str">
        <f>SUM(O22:O38)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2017-12-03T00:06:03+00:00</dcterms:created>
  <dcterms:modified xsi:type="dcterms:W3CDTF">2017-12-03T00:06:03+00:00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