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<sst xmlns="http://schemas.openxmlformats.org/spreadsheetml/2006/main" uniqueCount="51">
  <si>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</si>
  <si>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</si>
  <si>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</si>
  <si>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</si>
  <si>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</si>
  <si>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</si>
  <si>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</si>
  <si>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</si>
  <si>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</si>
  <si>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</si>
  <si>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</si>
  <si>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</si>
  <si>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</si>
  <si>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</si>
  <si>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</si>
  <si>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</si>
  <si>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</si>
  <si>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</si>
  <si>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</si>
  <si>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</si>
  <si>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</si>
  <si>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</si>
  <si>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</si>
  <si>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</si>
  <si>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</si>
  <si>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</si>
  <si>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</si>
  <si>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</si>
  <si>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</si>
  <si>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</si>
  <si>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</si>
  <si>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</si>
  <si>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COASEGURO NO VIDA</t>
  </si>
  <si>
    <t>COMISION BANCO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</si>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</sst>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7.567139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0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41971198.79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3.4</v>
      </c>
      <c r="J16" s="5">
        <v>2.8</v>
      </c>
      <c r="K16" s="5">
        <v>0</v>
      </c>
      <c r="L16" s="5">
        <v>4.2</v>
      </c>
      <c r="M16" s="5">
        <v>4.3</v>
      </c>
      <c r="N16" s="5">
        <v>3.2</v>
      </c>
      <c r="O16" s="5">
        <v>3.4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39.6</v>
      </c>
      <c r="L17" s="6">
        <v>42.6</v>
      </c>
      <c r="M17" s="6">
        <v>0</v>
      </c>
      <c r="N17" s="6">
        <v>15.9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1.2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((SUM(C6:C19))/1000000)</f>
        <v>0</v>
      </c>
      <c r="D21" s="7" t="str">
        <f>((SUM(D6:D19))/1000000)</f>
        <v>0</v>
      </c>
      <c r="E21" s="7" t="str">
        <f>((SUM(E6:E19))/1000000)</f>
        <v>0</v>
      </c>
      <c r="F21" s="7" t="str">
        <f>((SUM(F6:F19))/1000000)</f>
        <v>0</v>
      </c>
      <c r="G21" s="7" t="str">
        <f>((SUM(G6:G19))/1000000)</f>
        <v>0</v>
      </c>
      <c r="H21" s="7" t="str">
        <f>((SUM(H6:H19))/1000000)</f>
        <v>0</v>
      </c>
      <c r="I21" s="7" t="str">
        <f>((SUM(I6:I19))/1000000)</f>
        <v>0</v>
      </c>
      <c r="J21" s="7" t="str">
        <f>((SUM(J6:J19))/1000000)</f>
        <v>0</v>
      </c>
      <c r="K21" s="7" t="str">
        <f>((SUM(K6:K19))/1000000)</f>
        <v>0</v>
      </c>
      <c r="L21" s="7" t="str">
        <f>((SUM(L6:L19))/1000000)</f>
        <v>0</v>
      </c>
      <c r="M21" s="7" t="str">
        <f>((SUM(M6:M19))/1000000)</f>
        <v>0</v>
      </c>
      <c r="N21" s="7" t="str">
        <f>((SUM(N6:N19))/1000000)</f>
        <v>0</v>
      </c>
      <c r="O21" s="7" t="str">
        <f>((SUM(O6:O19))/1000000)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56293165.51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514028938.5</v>
      </c>
      <c r="J29" s="6">
        <v>440988214.0600001</v>
      </c>
      <c r="K29" s="6">
        <v>416164501.34</v>
      </c>
      <c r="L29" s="6">
        <v>447087406.61</v>
      </c>
      <c r="M29" s="6">
        <v>405914087.48</v>
      </c>
      <c r="N29" s="6">
        <v>375428644.25</v>
      </c>
      <c r="O29" s="6">
        <v>112964565.3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399166410.67</v>
      </c>
      <c r="J30" s="5">
        <v>363562039.89</v>
      </c>
      <c r="K30" s="5">
        <v>344968684.5600001</v>
      </c>
      <c r="L30" s="5">
        <v>487773604.46</v>
      </c>
      <c r="M30" s="5">
        <v>417971150.27</v>
      </c>
      <c r="N30" s="5">
        <v>567927213.65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8664235.709999999</v>
      </c>
      <c r="J31" s="6">
        <v>66768073.36</v>
      </c>
      <c r="K31" s="6">
        <v>36118808.64</v>
      </c>
      <c r="L31" s="6">
        <v>460245675.48</v>
      </c>
      <c r="M31" s="6">
        <v>20729090.57</v>
      </c>
      <c r="N31" s="6">
        <v>85728595.83999999</v>
      </c>
      <c r="O31" s="6">
        <v>9883559.220000001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82818888</v>
      </c>
      <c r="J32" s="5">
        <v>74984759</v>
      </c>
      <c r="K32" s="5">
        <v>54990937</v>
      </c>
      <c r="L32" s="5">
        <v>154624279</v>
      </c>
      <c r="M32" s="5">
        <v>140335852</v>
      </c>
      <c r="N32" s="5">
        <v>141081973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62088350.13</v>
      </c>
      <c r="J33" s="6">
        <v>43247707.23</v>
      </c>
      <c r="K33" s="6">
        <v>5781014.48</v>
      </c>
      <c r="L33" s="6">
        <v>598817.0699999999</v>
      </c>
      <c r="M33" s="6">
        <v>3526769.19</v>
      </c>
      <c r="N33" s="6">
        <v>473996.45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230000</v>
      </c>
      <c r="J34" s="5">
        <v>235000</v>
      </c>
      <c r="K34" s="5">
        <v>300000</v>
      </c>
      <c r="L34" s="5">
        <v>340000</v>
      </c>
      <c r="M34" s="5">
        <v>400000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610192.83</v>
      </c>
      <c r="J35" s="6">
        <v>549136.4399999999</v>
      </c>
      <c r="K35" s="6">
        <v>659401.47</v>
      </c>
      <c r="L35" s="6">
        <v>812486.48</v>
      </c>
      <c r="M35" s="6">
        <v>943175.8199999999</v>
      </c>
      <c r="N35" s="6">
        <v>778239.54</v>
      </c>
      <c r="O35" s="6">
        <v>0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132785.81</v>
      </c>
      <c r="J36" s="5">
        <v>134759.71</v>
      </c>
      <c r="K36" s="5">
        <v>134656.88</v>
      </c>
      <c r="L36" s="5">
        <v>138721.38</v>
      </c>
      <c r="M36" s="5">
        <v>178532.41</v>
      </c>
      <c r="N36" s="5">
        <v>193462.36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33044006.34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3546158.23</v>
      </c>
      <c r="K38" s="5">
        <v>0</v>
      </c>
      <c r="L38" s="5">
        <v>0</v>
      </c>
      <c r="M38" s="5">
        <v>0</v>
      </c>
      <c r="N38" s="5">
        <v>0</v>
      </c>
      <c r="O38" s="5">
        <v>95029.92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50587.04</v>
      </c>
      <c r="J39" s="6">
        <v>40945.95</v>
      </c>
      <c r="K39" s="6">
        <v>44130.11</v>
      </c>
      <c r="L39" s="6">
        <v>58409.61</v>
      </c>
      <c r="M39" s="6">
        <v>50445.66</v>
      </c>
      <c r="N39" s="6">
        <v>59972.09</v>
      </c>
      <c r="O39" s="6">
        <v>0</v>
      </c>
    </row>
    <row r="40" spans="1:15">
      <c r="B40" s="3" t="s">
        <v>43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202610000</v>
      </c>
      <c r="N40" s="5">
        <v>509600000</v>
      </c>
      <c r="O40" s="5">
        <v>0</v>
      </c>
    </row>
    <row r="41" spans="1:15">
      <c r="B41" s="1" t="s">
        <v>44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752500000</v>
      </c>
      <c r="J41" s="6">
        <v>427300000</v>
      </c>
      <c r="K41" s="6">
        <v>791600000</v>
      </c>
      <c r="L41" s="6">
        <v>667800000</v>
      </c>
      <c r="M41" s="6">
        <v>762400000</v>
      </c>
      <c r="N41" s="6">
        <v>953500000</v>
      </c>
      <c r="O41" s="6">
        <v>0</v>
      </c>
    </row>
    <row r="42" spans="1:15">
      <c r="B42" s="3" t="s">
        <v>45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40450922.65</v>
      </c>
      <c r="J42" s="5">
        <v>30485347.93999999</v>
      </c>
      <c r="K42" s="5">
        <v>63338028.75</v>
      </c>
      <c r="L42" s="5">
        <v>252174975.66</v>
      </c>
      <c r="M42" s="5">
        <v>118956568.55</v>
      </c>
      <c r="N42" s="5">
        <v>118132979.13</v>
      </c>
      <c r="O42" s="5">
        <v>0</v>
      </c>
    </row>
    <row r="43" spans="1:15">
      <c r="B43" s="1" t="s">
        <v>26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2.2</v>
      </c>
      <c r="J44" s="5">
        <v>1.6</v>
      </c>
      <c r="K44" s="5">
        <v>1.3</v>
      </c>
      <c r="L44" s="5">
        <v>2.2</v>
      </c>
      <c r="M44" s="5">
        <v>1.7</v>
      </c>
      <c r="N44" s="5">
        <v>1.4</v>
      </c>
      <c r="O44" s="5">
        <v>2.2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0.3</v>
      </c>
      <c r="O46" s="5">
        <v>1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((SUM(C26:C47))/1000000)</f>
        <v>0</v>
      </c>
      <c r="D49" s="7" t="str">
        <f>((SUM(D26:D47))/1000000)</f>
        <v>0</v>
      </c>
      <c r="E49" s="7" t="str">
        <f>((SUM(E26:E47))/1000000)</f>
        <v>0</v>
      </c>
      <c r="F49" s="7" t="str">
        <f>((SUM(F26:F47))/1000000)</f>
        <v>0</v>
      </c>
      <c r="G49" s="7" t="str">
        <f>((SUM(G26:G47))/1000000)</f>
        <v>0</v>
      </c>
      <c r="H49" s="7" t="str">
        <f>((SUM(H26:H47))/1000000)</f>
        <v>0</v>
      </c>
      <c r="I49" s="7" t="str">
        <f>((SUM(I26:I47))/1000000)</f>
        <v>0</v>
      </c>
      <c r="J49" s="7" t="str">
        <f>((SUM(J26:J47))/1000000)</f>
        <v>0</v>
      </c>
      <c r="K49" s="7" t="str">
        <f>((SUM(K26:K47))/1000000)</f>
        <v>0</v>
      </c>
      <c r="L49" s="7" t="str">
        <f>((SUM(L26:L47))/1000000)</f>
        <v>0</v>
      </c>
      <c r="M49" s="7" t="str">
        <f>((SUM(M26:M47))/1000000)</f>
        <v>0</v>
      </c>
      <c r="N49" s="7" t="str">
        <f>((SUM(N26:N47))/1000000)</f>
        <v>0</v>
      </c>
      <c r="O49" s="7" t="str">
        <f>((SUM(O26:O47))/1000000)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2018-07-24T21:23:44+00:00</dcterms:created>
  <dcterms:modified xsi:type="dcterms:W3CDTF">2018-07-24T21:23:44+00:00</dcterms:modified>
  <dc:title>201807242123_resumen_cashflow</dc:title>
  <dc:description>Default spreadsheet export</dc:description>
  <dc:subject>Spreadsheet export</dc:subject>
  <cp:keywords>maatwebsite, excel, export</cp:keywords>
  <cp:category>Excel</cp:category>
</cp:coreProperties>
</file>