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<sst xmlns="http://schemas.openxmlformats.org/spreadsheetml/2006/main" uniqueCount="51">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</sst>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BARRIDO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1194694180.6</c:v>
                </c:pt>
                <c:pt idx="6">
                  <c:v>1201414888.59</c:v>
                </c:pt>
                <c:pt idx="7">
                  <c:v>1099281485.79</c:v>
                </c:pt>
                <c:pt idx="8">
                  <c:v>1296445077.25</c:v>
                </c:pt>
                <c:pt idx="9">
                  <c:v>1350250929.14</c:v>
                </c:pt>
                <c:pt idx="10">
                  <c:v>1201535759.38</c:v>
                </c:pt>
                <c:pt idx="11">
                  <c:v>1197554770.9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INGRESO BARRIDO 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36515766.9</c:v>
                </c:pt>
                <c:pt idx="6">
                  <c:v>35823092.2</c:v>
                </c:pt>
                <c:pt idx="7">
                  <c:v>45709254.09</c:v>
                </c:pt>
                <c:pt idx="8">
                  <c:v>43602572.1</c:v>
                </c:pt>
                <c:pt idx="9">
                  <c:v>12165.5</c:v>
                </c:pt>
                <c:pt idx="10">
                  <c:v>15932336.67</c:v>
                </c:pt>
                <c:pt idx="11">
                  <c:v>16827094.11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88476369.81000002</c:v>
                </c:pt>
                <c:pt idx="6">
                  <c:v>77278042.87</c:v>
                </c:pt>
                <c:pt idx="7">
                  <c:v>61003830.65</c:v>
                </c:pt>
                <c:pt idx="8">
                  <c:v>82505836.77000001</c:v>
                </c:pt>
                <c:pt idx="9">
                  <c:v>74357954.91000001</c:v>
                </c:pt>
                <c:pt idx="10">
                  <c:v>84702639.72000001</c:v>
                </c:pt>
                <c:pt idx="11">
                  <c:v>104639813.36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COBRANZA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47680268.83</c:v>
                </c:pt>
                <c:pt idx="6">
                  <c:v>56916392.83</c:v>
                </c:pt>
                <c:pt idx="7">
                  <c:v>34777271.42</c:v>
                </c:pt>
                <c:pt idx="8">
                  <c:v>62881078.09</c:v>
                </c:pt>
                <c:pt idx="9">
                  <c:v>64902545.29</c:v>
                </c:pt>
                <c:pt idx="10">
                  <c:v>55531787.27</c:v>
                </c:pt>
                <c:pt idx="11">
                  <c:v>56936143.38000001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COBRANZA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46700000</c:v>
                </c:pt>
                <c:pt idx="6">
                  <c:v>55400000</c:v>
                </c:pt>
                <c:pt idx="7">
                  <c:v>40400000</c:v>
                </c:pt>
                <c:pt idx="8">
                  <c:v>61200000</c:v>
                </c:pt>
                <c:pt idx="9">
                  <c:v>63400000</c:v>
                </c:pt>
                <c:pt idx="10">
                  <c:v>54300000</c:v>
                </c:pt>
                <c:pt idx="11">
                  <c:v>55600000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941600000</c:v>
                </c:pt>
                <c:pt idx="6">
                  <c:v>582000000</c:v>
                </c:pt>
                <c:pt idx="7">
                  <c:v>262300000</c:v>
                </c:pt>
                <c:pt idx="8">
                  <c:v>1018300000</c:v>
                </c:pt>
                <c:pt idx="9">
                  <c:v>779000000</c:v>
                </c:pt>
                <c:pt idx="10">
                  <c:v>1460000000</c:v>
                </c:pt>
                <c:pt idx="11">
                  <c:v>659000000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100000000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25679722.03</c:v>
                </c:pt>
                <c:pt idx="6">
                  <c:v>18330275.14</c:v>
                </c:pt>
                <c:pt idx="7">
                  <c:v>43286715.17</c:v>
                </c:pt>
                <c:pt idx="8">
                  <c:v>16862383.69</c:v>
                </c:pt>
                <c:pt idx="9">
                  <c:v>21278447.15</c:v>
                </c:pt>
                <c:pt idx="10">
                  <c:v>232200012.07</c:v>
                </c:pt>
                <c:pt idx="11">
                  <c:v>299900714.6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RESCATES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INGRESO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40048649.36</c:v>
                </c:pt>
                <c:pt idx="6">
                  <c:v>31910306.16</c:v>
                </c:pt>
                <c:pt idx="7">
                  <c:v>62830352.73999999</c:v>
                </c:pt>
                <c:pt idx="8">
                  <c:v>245514737.8700001</c:v>
                </c:pt>
                <c:pt idx="9">
                  <c:v>125121541.47</c:v>
                </c:pt>
                <c:pt idx="10">
                  <c:v>109675704.06</c:v>
                </c:pt>
                <c:pt idx="11">
                  <c:v>27002361.03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INGRESO RESCATES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Resumen!$B$15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Resumen!$C$16:$O$16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3400000</c:v>
                </c:pt>
                <c:pt idx="6">
                  <c:v>2800000</c:v>
                </c:pt>
                <c:pt idx="7">
                  <c:v>0</c:v>
                </c:pt>
                <c:pt idx="8">
                  <c:v>4200000</c:v>
                </c:pt>
                <c:pt idx="9">
                  <c:v>4300000</c:v>
                </c:pt>
                <c:pt idx="10">
                  <c:v>3200000</c:v>
                </c:pt>
                <c:pt idx="11">
                  <c:v>4500000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VENTA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Resumen!$B$16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Resumen!$C$17:$O$17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39648000</c:v>
                </c:pt>
                <c:pt idx="8">
                  <c:v>42620000</c:v>
                </c:pt>
                <c:pt idx="9">
                  <c:v>0</c:v>
                </c:pt>
                <c:pt idx="10">
                  <c:v>15900000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BANCOMER PRLV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Resumen!$B$17</c:f>
              <c:strCache>
                <c:ptCount val="1"/>
                <c:pt idx="0">
                  <c:v>VENTA DE DIVISAS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Resumen!$C$18:$O$18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1200000</c:v>
                </c:pt>
                <c:pt idx="10">
                  <c:v>0</c:v>
                </c:pt>
                <c:pt idx="11">
                  <c:v>4800000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Resumen!$B$18</c:f>
              <c:strCache>
                <c:ptCount val="1"/>
                <c:pt idx="0">
                  <c:v>BANCOMER PRLV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Resumen!$C$19:$O$19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VENCIMIENTOS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325705.25</c:v>
                </c:pt>
                <c:pt idx="6">
                  <c:v>1227655.93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TOTAL VENCIMIENTOS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91336572.81999999</c:v>
                </c:pt>
                <c:pt idx="6">
                  <c:v>109198418.02</c:v>
                </c:pt>
                <c:pt idx="7">
                  <c:v>91671047.91000001</c:v>
                </c:pt>
                <c:pt idx="8">
                  <c:v>102879296.49</c:v>
                </c:pt>
                <c:pt idx="9">
                  <c:v>112871410.33</c:v>
                </c:pt>
                <c:pt idx="10">
                  <c:v>112276601.5</c:v>
                </c:pt>
                <c:pt idx="11">
                  <c:v>133066804.23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28342160</c:v>
                </c:pt>
                <c:pt idx="6">
                  <c:v>24148730</c:v>
                </c:pt>
                <c:pt idx="7">
                  <c:v>21342620</c:v>
                </c:pt>
                <c:pt idx="8">
                  <c:v>26345180</c:v>
                </c:pt>
                <c:pt idx="9">
                  <c:v>35123230</c:v>
                </c:pt>
                <c:pt idx="10">
                  <c:v>42421060</c:v>
                </c:pt>
                <c:pt idx="11">
                  <c:v>50929800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399166410.67</c:v>
                </c:pt>
                <c:pt idx="6">
                  <c:v>363562039.89</c:v>
                </c:pt>
                <c:pt idx="7">
                  <c:v>270810036.97</c:v>
                </c:pt>
                <c:pt idx="8">
                  <c:v>487773604.46</c:v>
                </c:pt>
                <c:pt idx="9">
                  <c:v>417971150.27</c:v>
                </c:pt>
                <c:pt idx="10">
                  <c:v>567927213.65</c:v>
                </c:pt>
                <c:pt idx="11">
                  <c:v>391023995.56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COMISION BANCO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82818888</c:v>
                </c:pt>
                <c:pt idx="6">
                  <c:v>74984759</c:v>
                </c:pt>
                <c:pt idx="7">
                  <c:v>0</c:v>
                </c:pt>
                <c:pt idx="8">
                  <c:v>154624279</c:v>
                </c:pt>
                <c:pt idx="9">
                  <c:v>140335852</c:v>
                </c:pt>
                <c:pt idx="10">
                  <c:v>141081973</c:v>
                </c:pt>
                <c:pt idx="11">
                  <c:v>180935160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230000</c:v>
                </c:pt>
                <c:pt idx="6">
                  <c:v>235000</c:v>
                </c:pt>
                <c:pt idx="7">
                  <c:v>300000</c:v>
                </c:pt>
                <c:pt idx="8">
                  <c:v>340000</c:v>
                </c:pt>
                <c:pt idx="9">
                  <c:v>400000</c:v>
                </c:pt>
                <c:pt idx="10">
                  <c:v>0</c:v>
                </c:pt>
                <c:pt idx="11">
                  <c:v>50000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610192.83</c:v>
                </c:pt>
                <c:pt idx="6">
                  <c:v>549136.4399999999</c:v>
                </c:pt>
                <c:pt idx="7">
                  <c:v>659401.47</c:v>
                </c:pt>
                <c:pt idx="8">
                  <c:v>812486.48</c:v>
                </c:pt>
                <c:pt idx="9">
                  <c:v>943175.8199999999</c:v>
                </c:pt>
                <c:pt idx="10">
                  <c:v>778239.54</c:v>
                </c:pt>
                <c:pt idx="11">
                  <c:v>984289.2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132785.81</c:v>
                </c:pt>
                <c:pt idx="6">
                  <c:v>134759.71</c:v>
                </c:pt>
                <c:pt idx="7">
                  <c:v>134656.88</c:v>
                </c:pt>
                <c:pt idx="8">
                  <c:v>138721.38</c:v>
                </c:pt>
                <c:pt idx="9">
                  <c:v>178532.41</c:v>
                </c:pt>
                <c:pt idx="10">
                  <c:v>193462.36</c:v>
                </c:pt>
                <c:pt idx="11">
                  <c:v>365918.11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33044006.34</c:v>
                </c:pt>
                <c:pt idx="7">
                  <c:v>0</c:v>
                </c:pt>
                <c:pt idx="8">
                  <c:v>0</c:v>
                </c:pt>
                <c:pt idx="9">
                  <c:v>17821682.53</c:v>
                </c:pt>
                <c:pt idx="10">
                  <c:v>0</c:v>
                </c:pt>
                <c:pt idx="11">
                  <c:v>310000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95029.92</c:v>
                </c:pt>
                <c:pt idx="6">
                  <c:v>3546158.23</c:v>
                </c:pt>
                <c:pt idx="7">
                  <c:v>1200000</c:v>
                </c:pt>
                <c:pt idx="8">
                  <c:v>136600</c:v>
                </c:pt>
                <c:pt idx="9">
                  <c:v>233026.18</c:v>
                </c:pt>
                <c:pt idx="10">
                  <c:v>0</c:v>
                </c:pt>
                <c:pt idx="11">
                  <c:v>160000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ENLACE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50587.04</c:v>
                </c:pt>
                <c:pt idx="6">
                  <c:v>40945.95</c:v>
                </c:pt>
                <c:pt idx="7">
                  <c:v>44130.11</c:v>
                </c:pt>
                <c:pt idx="8">
                  <c:v>58409.61</c:v>
                </c:pt>
                <c:pt idx="9">
                  <c:v>50445.66</c:v>
                </c:pt>
                <c:pt idx="10">
                  <c:v>59972.09</c:v>
                </c:pt>
                <c:pt idx="11">
                  <c:v>54395.6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COMISIONES ENLACE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202610000</c:v>
                </c:pt>
                <c:pt idx="10">
                  <c:v>509600000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INVERSION BANCOMER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752500000</c:v>
                </c:pt>
                <c:pt idx="6">
                  <c:v>427300000</c:v>
                </c:pt>
                <c:pt idx="7">
                  <c:v>791600000</c:v>
                </c:pt>
                <c:pt idx="8">
                  <c:v>667800000</c:v>
                </c:pt>
                <c:pt idx="9">
                  <c:v>762400000</c:v>
                </c:pt>
                <c:pt idx="10">
                  <c:v>953500000</c:v>
                </c:pt>
                <c:pt idx="11">
                  <c:v>1006000000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Resumen!$B$38</c:f>
              <c:strCache>
                <c:ptCount val="1"/>
                <c:pt idx="0">
                  <c:v>INVERSION BANORTE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Resumen!$C$39:$O$39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40450922.65</c:v>
                </c:pt>
                <c:pt idx="6">
                  <c:v>30485347.93999999</c:v>
                </c:pt>
                <c:pt idx="7">
                  <c:v>55227819.58</c:v>
                </c:pt>
                <c:pt idx="8">
                  <c:v>252174975.66</c:v>
                </c:pt>
                <c:pt idx="9">
                  <c:v>118681143.17</c:v>
                </c:pt>
                <c:pt idx="10">
                  <c:v>118132979.13</c:v>
                </c:pt>
                <c:pt idx="11">
                  <c:v>22638906.86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Resumen!$B$39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Resumen!$C$40:$O$40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DOLARES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Resumen!$B$40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Resumen!$C$41:$O$41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2207444.7</c:v>
                </c:pt>
                <c:pt idx="6">
                  <c:v>1600000</c:v>
                </c:pt>
                <c:pt idx="7">
                  <c:v>1330000</c:v>
                </c:pt>
                <c:pt idx="8">
                  <c:v>2170000</c:v>
                </c:pt>
                <c:pt idx="9">
                  <c:v>1686300</c:v>
                </c:pt>
                <c:pt idx="10">
                  <c:v>1400000</c:v>
                </c:pt>
                <c:pt idx="11">
                  <c:v>1780000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Resumen!$B$41</c:f>
              <c:strCache>
                <c:ptCount val="1"/>
                <c:pt idx="0">
                  <c:v>GASTOS ADMVOS. DOLARES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Resumen!$C$42:$O$42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EUROS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Resumen!$B$42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Resumen!$C$43:$O$43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1027410.2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PAGOS DIVIDENDOS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Resumen!$B$43</c:f>
              <c:strCache>
                <c:ptCount val="1"/>
                <c:pt idx="0">
                  <c:v>GASTOS ADMVOS. EUROS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Resumen!$C$44:$O$44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ADMINISTRATIVOS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Resumen!$B$44</c:f>
              <c:strCache>
                <c:ptCount val="1"/>
                <c:pt idx="0">
                  <c:v>PAGOS DIVIDENDOS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Resumen!$C$45:$O$45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6723590.140000001</c:v>
                </c:pt>
                <c:pt idx="6">
                  <c:v>64516355.07000001</c:v>
                </c:pt>
                <c:pt idx="7">
                  <c:v>72293773.45999999</c:v>
                </c:pt>
                <c:pt idx="8">
                  <c:v>920642191.6000001</c:v>
                </c:pt>
                <c:pt idx="9">
                  <c:v>20829953.58</c:v>
                </c:pt>
                <c:pt idx="10">
                  <c:v>171252726.82</c:v>
                </c:pt>
                <c:pt idx="11">
                  <c:v>74681012.92000002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Resumen!$B$45</c:f>
              <c:strCache>
                <c:ptCount val="1"/>
                <c:pt idx="0">
                  <c:v>GASTOS ADMINISTRATIVOS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Resumen!$C$46:$O$46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518819668.28</c:v>
                </c:pt>
                <c:pt idx="6">
                  <c:v>454668814.29</c:v>
                </c:pt>
                <c:pt idx="7">
                  <c:v>429722386.31</c:v>
                </c:pt>
                <c:pt idx="8">
                  <c:v>464571045.88</c:v>
                </c:pt>
                <c:pt idx="9">
                  <c:v>414555566.76</c:v>
                </c:pt>
                <c:pt idx="10">
                  <c:v>391239583.84</c:v>
                </c:pt>
                <c:pt idx="11">
                  <c:v>454549058.12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 YPND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Resumen!$B$46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Resumen!$C$47:$O$47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62088350.13</c:v>
                </c:pt>
                <c:pt idx="6">
                  <c:v>43247707.23</c:v>
                </c:pt>
                <c:pt idx="7">
                  <c:v>46843060.55999999</c:v>
                </c:pt>
                <c:pt idx="8">
                  <c:v>69886118.73</c:v>
                </c:pt>
                <c:pt idx="9">
                  <c:v>54982373.51</c:v>
                </c:pt>
                <c:pt idx="10">
                  <c:v>51197900.71</c:v>
                </c:pt>
                <c:pt idx="11">
                  <c:v>43323420.82999999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8" Type="http://schemas.openxmlformats.org/officeDocument/2006/relationships/chart" Target="../charts/chart22.xml"/><Relationship Id="rId9" Type="http://schemas.openxmlformats.org/officeDocument/2006/relationships/chart" Target="../charts/chart23.xml"/><Relationship Id="rId10" Type="http://schemas.openxmlformats.org/officeDocument/2006/relationships/chart" Target="../charts/chart24.xml"/><Relationship Id="rId11" Type="http://schemas.openxmlformats.org/officeDocument/2006/relationships/chart" Target="../charts/chart25.xml"/><Relationship Id="rId12" Type="http://schemas.openxmlformats.org/officeDocument/2006/relationships/chart" Target="../charts/chart26.xml"/><Relationship Id="rId13" Type="http://schemas.openxmlformats.org/officeDocument/2006/relationships/chart" Target="../charts/chart27.xml"/><Relationship Id="rId14" Type="http://schemas.openxmlformats.org/officeDocument/2006/relationships/chart" Target="../charts/chart28.xml"/><Relationship Id="rId15" Type="http://schemas.openxmlformats.org/officeDocument/2006/relationships/chart" Target="../charts/chart29.xml"/><Relationship Id="rId16" Type="http://schemas.openxmlformats.org/officeDocument/2006/relationships/chart" Target="../charts/chart30.xml"/><Relationship Id="rId17" Type="http://schemas.openxmlformats.org/officeDocument/2006/relationships/chart" Target="../charts/chart31.xml"/><Relationship Id="rId18" Type="http://schemas.openxmlformats.org/officeDocument/2006/relationships/chart" Target="../charts/chart32.xml"/><Relationship Id="rId19" Type="http://schemas.openxmlformats.org/officeDocument/2006/relationships/chart" Target="../charts/chart33.xml"/><Relationship Id="rId20" Type="http://schemas.openxmlformats.org/officeDocument/2006/relationships/chart" Target="../charts/chart34.xml"/><Relationship Id="rId21" Type="http://schemas.openxmlformats.org/officeDocument/2006/relationships/chart" Target="../charts/chart35.xml"/><Relationship Id="rId22" Type="http://schemas.openxmlformats.org/officeDocument/2006/relationships/chart" Target="../charts/chart36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320</xdr:row>
      <xdr:rowOff>0</xdr:rowOff>
    </xdr:from>
    <xdr:to>
      <xdr:col>19</xdr:col>
      <xdr:colOff>95250</xdr:colOff>
      <xdr:row>359</xdr:row>
      <xdr:rowOff>95250</xdr:rowOff>
    </xdr:to>
    <xdr:graphicFrame macro="">
      <xdr:nvGraphicFramePr>
        <xdr:cNvPr name="Chart 18" id="184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360</xdr:row>
      <xdr:rowOff>0</xdr:rowOff>
    </xdr:from>
    <xdr:to>
      <xdr:col>9</xdr:col>
      <xdr:colOff>95250</xdr:colOff>
      <xdr:row>399</xdr:row>
      <xdr:rowOff>95250</xdr:rowOff>
    </xdr:to>
    <xdr:graphicFrame macro="">
      <xdr:nvGraphicFramePr>
        <xdr:cNvPr name="Chart 19" id="19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0</xdr:colOff>
      <xdr:row>360</xdr:row>
      <xdr:rowOff>0</xdr:rowOff>
    </xdr:from>
    <xdr:to>
      <xdr:col>19</xdr:col>
      <xdr:colOff>95250</xdr:colOff>
      <xdr:row>399</xdr:row>
      <xdr:rowOff>95250</xdr:rowOff>
    </xdr:to>
    <xdr:graphicFrame macro="">
      <xdr:nvGraphicFramePr>
        <xdr:cNvPr name="Chart 20" id="205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9</xdr:col>
      <xdr:colOff>95250</xdr:colOff>
      <xdr:row>439</xdr:row>
      <xdr:rowOff>95250</xdr:rowOff>
    </xdr:to>
    <xdr:graphicFrame macro="">
      <xdr:nvGraphicFramePr>
        <xdr:cNvPr name="Chart 21" id="215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0</xdr:colOff>
      <xdr:row>400</xdr:row>
      <xdr:rowOff>0</xdr:rowOff>
    </xdr:from>
    <xdr:to>
      <xdr:col>19</xdr:col>
      <xdr:colOff>95250</xdr:colOff>
      <xdr:row>439</xdr:row>
      <xdr:rowOff>95250</xdr:rowOff>
    </xdr:to>
    <xdr:graphicFrame macro="">
      <xdr:nvGraphicFramePr>
        <xdr:cNvPr name="Chart 22" id="225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8.140869" bestFit="true" customWidth="true" style="0"/>
    <col min="4" max="4" width="12.854004" bestFit="true" customWidth="true" style="0"/>
    <col min="5" max="5" width="9.283447000000001" bestFit="true" customWidth="true" style="0"/>
    <col min="6" max="6" width="11.711426" bestFit="true" customWidth="true" style="0"/>
    <col min="7" max="7" width="11.711426" bestFit="true" customWidth="true" style="0"/>
    <col min="8" max="8" width="19.995117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8.14086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1194694180.6</v>
      </c>
      <c r="I6" s="5">
        <v>1201414888.59</v>
      </c>
      <c r="J6" s="5">
        <v>1099281485.79</v>
      </c>
      <c r="K6" s="5">
        <v>1296445077.25</v>
      </c>
      <c r="L6" s="5">
        <v>1350250929.14</v>
      </c>
      <c r="M6" s="5">
        <v>1201535759.38</v>
      </c>
      <c r="N6" s="5">
        <v>1197554770.9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36515766.9</v>
      </c>
      <c r="I7" s="6">
        <v>35823092.2</v>
      </c>
      <c r="J7" s="6">
        <v>45709254.09</v>
      </c>
      <c r="K7" s="6">
        <v>43602572.1</v>
      </c>
      <c r="L7" s="6">
        <v>12165.5</v>
      </c>
      <c r="M7" s="6">
        <v>15932336.67</v>
      </c>
      <c r="N7" s="6">
        <v>16827094.11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88476369.81000002</v>
      </c>
      <c r="I8" s="5">
        <v>77278042.87</v>
      </c>
      <c r="J8" s="5">
        <v>61003830.65</v>
      </c>
      <c r="K8" s="5">
        <v>82505836.77000001</v>
      </c>
      <c r="L8" s="5">
        <v>74357954.91000001</v>
      </c>
      <c r="M8" s="5">
        <v>84702639.72000001</v>
      </c>
      <c r="N8" s="5">
        <v>104639813.36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47680268.83</v>
      </c>
      <c r="I9" s="6">
        <v>56916392.83</v>
      </c>
      <c r="J9" s="6">
        <v>34777271.42</v>
      </c>
      <c r="K9" s="6">
        <v>62881078.09</v>
      </c>
      <c r="L9" s="6">
        <v>64902545.29</v>
      </c>
      <c r="M9" s="6">
        <v>55531787.27</v>
      </c>
      <c r="N9" s="6">
        <v>56936143.38000001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46700000</v>
      </c>
      <c r="I10" s="5">
        <v>55400000</v>
      </c>
      <c r="J10" s="5">
        <v>40400000</v>
      </c>
      <c r="K10" s="5">
        <v>61200000</v>
      </c>
      <c r="L10" s="5">
        <v>63400000</v>
      </c>
      <c r="M10" s="5">
        <v>54300000</v>
      </c>
      <c r="N10" s="5">
        <v>55600000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941600000</v>
      </c>
      <c r="I11" s="6">
        <v>582000000</v>
      </c>
      <c r="J11" s="6">
        <v>262300000</v>
      </c>
      <c r="K11" s="6">
        <v>1018300000</v>
      </c>
      <c r="L11" s="6">
        <v>779000000</v>
      </c>
      <c r="M11" s="6">
        <v>1460000000</v>
      </c>
      <c r="N11" s="6">
        <v>659000000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100000000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25679722.03</v>
      </c>
      <c r="I13" s="6">
        <v>18330275.14</v>
      </c>
      <c r="J13" s="6">
        <v>43286715.17</v>
      </c>
      <c r="K13" s="6">
        <v>16862383.69</v>
      </c>
      <c r="L13" s="6">
        <v>21278447.15</v>
      </c>
      <c r="M13" s="6">
        <v>232200012.07</v>
      </c>
      <c r="N13" s="6">
        <v>299900714.6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40048649.36</v>
      </c>
      <c r="I14" s="5">
        <v>31910306.16</v>
      </c>
      <c r="J14" s="5">
        <v>62830352.73999999</v>
      </c>
      <c r="K14" s="5">
        <v>245514737.8700001</v>
      </c>
      <c r="L14" s="5">
        <v>125121541.47</v>
      </c>
      <c r="M14" s="5">
        <v>109675704.06</v>
      </c>
      <c r="N14" s="5">
        <v>27002361.03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3400000</v>
      </c>
      <c r="I16" s="5">
        <v>2800000</v>
      </c>
      <c r="J16" s="5">
        <v>0</v>
      </c>
      <c r="K16" s="5">
        <v>4200000</v>
      </c>
      <c r="L16" s="5">
        <v>4300000</v>
      </c>
      <c r="M16" s="5">
        <v>3200000</v>
      </c>
      <c r="N16" s="5">
        <v>4500000</v>
      </c>
      <c r="O16" s="5">
        <v>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39648000</v>
      </c>
      <c r="K17" s="6">
        <v>42620000</v>
      </c>
      <c r="L17" s="6">
        <v>0</v>
      </c>
      <c r="M17" s="6">
        <v>15900000</v>
      </c>
      <c r="N17" s="6">
        <v>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1200000</v>
      </c>
      <c r="M18" s="5">
        <v>0</v>
      </c>
      <c r="N18" s="5">
        <v>4800000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325705.25</v>
      </c>
      <c r="I26" s="5">
        <v>1227655.93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91336572.81999999</v>
      </c>
      <c r="I27" s="6">
        <v>109198418.02</v>
      </c>
      <c r="J27" s="6">
        <v>91671047.91000001</v>
      </c>
      <c r="K27" s="6">
        <v>102879296.49</v>
      </c>
      <c r="L27" s="6">
        <v>112871410.33</v>
      </c>
      <c r="M27" s="6">
        <v>112276601.5</v>
      </c>
      <c r="N27" s="6">
        <v>133066804.23</v>
      </c>
      <c r="O27" s="6">
        <v>0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28342160</v>
      </c>
      <c r="I28" s="5">
        <v>24148730</v>
      </c>
      <c r="J28" s="5">
        <v>21342620</v>
      </c>
      <c r="K28" s="5">
        <v>26345180</v>
      </c>
      <c r="L28" s="5">
        <v>35123230</v>
      </c>
      <c r="M28" s="5">
        <v>42421060</v>
      </c>
      <c r="N28" s="5">
        <v>50929800</v>
      </c>
      <c r="O28" s="5">
        <v>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399166410.67</v>
      </c>
      <c r="I29" s="6">
        <v>363562039.89</v>
      </c>
      <c r="J29" s="6">
        <v>270810036.97</v>
      </c>
      <c r="K29" s="6">
        <v>487773604.46</v>
      </c>
      <c r="L29" s="6">
        <v>417971150.27</v>
      </c>
      <c r="M29" s="6">
        <v>567927213.65</v>
      </c>
      <c r="N29" s="6">
        <v>391023995.56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82818888</v>
      </c>
      <c r="I30" s="5">
        <v>74984759</v>
      </c>
      <c r="J30" s="5">
        <v>0</v>
      </c>
      <c r="K30" s="5">
        <v>154624279</v>
      </c>
      <c r="L30" s="5">
        <v>140335852</v>
      </c>
      <c r="M30" s="5">
        <v>141081973</v>
      </c>
      <c r="N30" s="5">
        <v>180935160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230000</v>
      </c>
      <c r="I31" s="6">
        <v>235000</v>
      </c>
      <c r="J31" s="6">
        <v>300000</v>
      </c>
      <c r="K31" s="6">
        <v>340000</v>
      </c>
      <c r="L31" s="6">
        <v>400000</v>
      </c>
      <c r="M31" s="6">
        <v>0</v>
      </c>
      <c r="N31" s="6">
        <v>50000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610192.83</v>
      </c>
      <c r="I32" s="5">
        <v>549136.4399999999</v>
      </c>
      <c r="J32" s="5">
        <v>659401.47</v>
      </c>
      <c r="K32" s="5">
        <v>812486.48</v>
      </c>
      <c r="L32" s="5">
        <v>943175.8199999999</v>
      </c>
      <c r="M32" s="5">
        <v>778239.54</v>
      </c>
      <c r="N32" s="5">
        <v>984289.2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132785.81</v>
      </c>
      <c r="I33" s="6">
        <v>134759.71</v>
      </c>
      <c r="J33" s="6">
        <v>134656.88</v>
      </c>
      <c r="K33" s="6">
        <v>138721.38</v>
      </c>
      <c r="L33" s="6">
        <v>178532.41</v>
      </c>
      <c r="M33" s="6">
        <v>193462.36</v>
      </c>
      <c r="N33" s="6">
        <v>365918.11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33044006.34</v>
      </c>
      <c r="J34" s="5">
        <v>0</v>
      </c>
      <c r="K34" s="5">
        <v>0</v>
      </c>
      <c r="L34" s="5">
        <v>17821682.53</v>
      </c>
      <c r="M34" s="5">
        <v>0</v>
      </c>
      <c r="N34" s="5">
        <v>310000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95029.92</v>
      </c>
      <c r="I35" s="6">
        <v>3546158.23</v>
      </c>
      <c r="J35" s="6">
        <v>1200000</v>
      </c>
      <c r="K35" s="6">
        <v>136600</v>
      </c>
      <c r="L35" s="6">
        <v>233026.18</v>
      </c>
      <c r="M35" s="6">
        <v>0</v>
      </c>
      <c r="N35" s="6">
        <v>160000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50587.04</v>
      </c>
      <c r="I36" s="5">
        <v>40945.95</v>
      </c>
      <c r="J36" s="5">
        <v>44130.11</v>
      </c>
      <c r="K36" s="5">
        <v>58409.61</v>
      </c>
      <c r="L36" s="5">
        <v>50445.66</v>
      </c>
      <c r="M36" s="5">
        <v>59972.09</v>
      </c>
      <c r="N36" s="5">
        <v>54395.6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202610000</v>
      </c>
      <c r="M37" s="6">
        <v>509600000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752500000</v>
      </c>
      <c r="I38" s="5">
        <v>427300000</v>
      </c>
      <c r="J38" s="5">
        <v>791600000</v>
      </c>
      <c r="K38" s="5">
        <v>667800000</v>
      </c>
      <c r="L38" s="5">
        <v>762400000</v>
      </c>
      <c r="M38" s="5">
        <v>953500000</v>
      </c>
      <c r="N38" s="5">
        <v>1006000000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40450922.65</v>
      </c>
      <c r="I39" s="6">
        <v>30485347.93999999</v>
      </c>
      <c r="J39" s="6">
        <v>55227819.58</v>
      </c>
      <c r="K39" s="6">
        <v>252174975.66</v>
      </c>
      <c r="L39" s="6">
        <v>118681143.17</v>
      </c>
      <c r="M39" s="6">
        <v>118132979.13</v>
      </c>
      <c r="N39" s="6">
        <v>22638906.86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2207444.7</v>
      </c>
      <c r="I41" s="6">
        <v>1600000</v>
      </c>
      <c r="J41" s="6">
        <v>1330000</v>
      </c>
      <c r="K41" s="6">
        <v>2170000</v>
      </c>
      <c r="L41" s="6">
        <v>1686300</v>
      </c>
      <c r="M41" s="6">
        <v>1400000</v>
      </c>
      <c r="N41" s="6">
        <v>1780000</v>
      </c>
      <c r="O41" s="6">
        <v>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1027410.2</v>
      </c>
      <c r="I43" s="6">
        <v>0</v>
      </c>
      <c r="J43" s="6">
        <v>0</v>
      </c>
      <c r="K43" s="6">
        <v>0</v>
      </c>
      <c r="L43" s="6">
        <v>0</v>
      </c>
      <c r="M43" s="6">
        <v>300000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6723590.140000001</v>
      </c>
      <c r="I45" s="6">
        <v>64516355.07000001</v>
      </c>
      <c r="J45" s="6">
        <v>72293773.45999999</v>
      </c>
      <c r="K45" s="6">
        <v>920642191.6000001</v>
      </c>
      <c r="L45" s="6">
        <v>20829953.58</v>
      </c>
      <c r="M45" s="6">
        <v>171252726.82</v>
      </c>
      <c r="N45" s="6">
        <v>74681012.92000002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518819668.28</v>
      </c>
      <c r="I46" s="5">
        <v>454668814.29</v>
      </c>
      <c r="J46" s="5">
        <v>429722386.31</v>
      </c>
      <c r="K46" s="5">
        <v>464571045.88</v>
      </c>
      <c r="L46" s="5">
        <v>414555566.76</v>
      </c>
      <c r="M46" s="5">
        <v>391239583.84</v>
      </c>
      <c r="N46" s="5">
        <v>454549058.12</v>
      </c>
      <c r="O46" s="5">
        <v>0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62088350.13</v>
      </c>
      <c r="I47" s="6">
        <v>43247707.23</v>
      </c>
      <c r="J47" s="6">
        <v>46843060.55999999</v>
      </c>
      <c r="K47" s="6">
        <v>69886118.73</v>
      </c>
      <c r="L47" s="6">
        <v>54982373.51</v>
      </c>
      <c r="M47" s="6">
        <v>51197900.71</v>
      </c>
      <c r="N47" s="6">
        <v>43323420.82999999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2018-08-13T18:28:36+00:00</dcterms:created>
  <dcterms:modified xsi:type="dcterms:W3CDTF">2018-08-13T18:28:36+00:00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